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10230"/>
  </bookViews>
  <sheets>
    <sheet name="DDS62" sheetId="1" r:id="rId1"/>
    <sheet name="RESULTADOS" sheetId="2" r:id="rId2"/>
  </sheets>
  <calcPr calcId="145621"/>
</workbook>
</file>

<file path=xl/calcChain.xml><?xml version="1.0" encoding="utf-8"?>
<calcChain xmlns="http://schemas.openxmlformats.org/spreadsheetml/2006/main">
  <c r="AC14" i="1" l="1"/>
  <c r="AB14" i="1"/>
  <c r="AA14" i="1"/>
  <c r="Z14" i="1"/>
  <c r="Y14" i="1"/>
  <c r="X14" i="1"/>
  <c r="W14" i="1"/>
  <c r="W16" i="1"/>
  <c r="Y13" i="1"/>
  <c r="AD22" i="1" l="1"/>
  <c r="G37" i="1" l="1"/>
  <c r="S14" i="1"/>
  <c r="R9" i="1"/>
  <c r="T26" i="1" l="1"/>
  <c r="Q29" i="1"/>
  <c r="S37" i="1"/>
  <c r="S19" i="1"/>
  <c r="R22" i="1"/>
  <c r="R18" i="1"/>
  <c r="J24" i="1"/>
  <c r="O26" i="1"/>
  <c r="E38" i="1"/>
  <c r="H23" i="1"/>
  <c r="S11" i="1"/>
  <c r="H37" i="1"/>
  <c r="J23" i="1"/>
  <c r="P8" i="1"/>
  <c r="S24" i="1"/>
  <c r="Q17" i="1"/>
  <c r="Q18" i="1"/>
  <c r="S10" i="1"/>
  <c r="H34" i="1"/>
  <c r="H25" i="1"/>
  <c r="H26" i="1"/>
  <c r="Q9" i="1"/>
  <c r="Q10" i="1"/>
  <c r="G23" i="1"/>
  <c r="G24" i="1"/>
  <c r="H8" i="1"/>
  <c r="J34" i="1"/>
  <c r="J35" i="1"/>
  <c r="J36" i="1"/>
  <c r="H10" i="1"/>
  <c r="J11" i="1"/>
  <c r="I16" i="1"/>
  <c r="J18" i="1"/>
  <c r="H27" i="1"/>
  <c r="J37" i="1"/>
  <c r="T15" i="1"/>
  <c r="S16" i="1"/>
  <c r="R29" i="1"/>
  <c r="S35" i="1"/>
  <c r="R38" i="1"/>
  <c r="R34" i="1"/>
  <c r="S33" i="1"/>
  <c r="S28" i="1"/>
  <c r="S25" i="1"/>
  <c r="S26" i="1"/>
  <c r="T30" i="1"/>
  <c r="T21" i="1"/>
  <c r="S12" i="1"/>
  <c r="T13" i="1"/>
  <c r="R8" i="1"/>
  <c r="H36" i="1"/>
  <c r="I33" i="1"/>
  <c r="I34" i="1"/>
  <c r="I29" i="1"/>
  <c r="I26" i="1"/>
  <c r="I21" i="1"/>
  <c r="I22" i="1"/>
  <c r="I13" i="1"/>
  <c r="I10" i="1"/>
  <c r="P23" i="1"/>
  <c r="P18" i="1"/>
  <c r="G28" i="1"/>
  <c r="H20" i="1"/>
  <c r="I9" i="1"/>
  <c r="R28" i="1"/>
  <c r="I24" i="1"/>
  <c r="I32" i="1"/>
  <c r="S9" i="1"/>
  <c r="I37" i="1"/>
  <c r="Q8" i="1"/>
  <c r="R17" i="1"/>
  <c r="S36" i="1"/>
  <c r="Q38" i="1"/>
  <c r="R37" i="1"/>
  <c r="S30" i="1"/>
  <c r="S31" i="1"/>
  <c r="S32" i="1"/>
  <c r="R23" i="1"/>
  <c r="R25" i="1"/>
  <c r="R26" i="1"/>
  <c r="S20" i="1"/>
  <c r="S21" i="1"/>
  <c r="R12" i="1"/>
  <c r="H35" i="1"/>
  <c r="H31" i="1"/>
  <c r="H33" i="1"/>
  <c r="I30" i="1"/>
  <c r="I28" i="1"/>
  <c r="H21" i="1"/>
  <c r="H22" i="1"/>
  <c r="J17" i="1"/>
  <c r="I15" i="1"/>
  <c r="J14" i="1"/>
  <c r="I12" i="1"/>
  <c r="G21" i="1"/>
  <c r="I20" i="1"/>
  <c r="I8" i="1"/>
  <c r="Q37" i="1"/>
  <c r="R35" i="1"/>
  <c r="R36" i="1"/>
  <c r="R30" i="1"/>
  <c r="R31" i="1"/>
  <c r="R32" i="1"/>
  <c r="R33" i="1"/>
  <c r="Q25" i="1"/>
  <c r="Q22" i="1"/>
  <c r="Q23" i="1"/>
  <c r="R21" i="1"/>
  <c r="S15" i="1"/>
  <c r="S13" i="1"/>
  <c r="H38" i="1"/>
  <c r="H32" i="1"/>
  <c r="H28" i="1"/>
  <c r="H29" i="1"/>
  <c r="H30" i="1"/>
  <c r="I17" i="1"/>
  <c r="I18" i="1"/>
  <c r="I14" i="1"/>
  <c r="I11" i="1"/>
  <c r="H18" i="1"/>
  <c r="P37" i="1"/>
  <c r="P38" i="1"/>
  <c r="Q36" i="1"/>
  <c r="Q33" i="1"/>
  <c r="Q34" i="1"/>
  <c r="Q30" i="1"/>
  <c r="Q31" i="1"/>
  <c r="Q26" i="1"/>
  <c r="R27" i="1"/>
  <c r="R20" i="1"/>
  <c r="R24" i="1"/>
  <c r="R15" i="1"/>
  <c r="R16" i="1"/>
  <c r="Q21" i="1"/>
  <c r="G36" i="1"/>
  <c r="G38" i="1"/>
  <c r="G34" i="1"/>
  <c r="G22" i="1"/>
  <c r="G30" i="1"/>
  <c r="G31" i="1"/>
  <c r="G26" i="1"/>
  <c r="H12" i="1"/>
  <c r="H14" i="1"/>
  <c r="H15" i="1"/>
  <c r="H16" i="1"/>
  <c r="I25" i="1"/>
  <c r="I19" i="1"/>
  <c r="I38" i="1"/>
  <c r="S8" i="1"/>
  <c r="I35" i="1"/>
  <c r="I36" i="1"/>
  <c r="I31" i="1"/>
  <c r="I27" i="1"/>
  <c r="S34" i="1"/>
  <c r="S38" i="1"/>
  <c r="T35" i="1"/>
  <c r="T36" i="1"/>
  <c r="T32" i="1"/>
  <c r="T33" i="1"/>
  <c r="S29" i="1"/>
  <c r="S27" i="1"/>
  <c r="S22" i="1"/>
  <c r="S23" i="1"/>
  <c r="S17" i="1"/>
  <c r="S18" i="1"/>
  <c r="T11" i="1"/>
  <c r="T12" i="1"/>
  <c r="T9" i="1"/>
  <c r="J33" i="1"/>
  <c r="J30" i="1"/>
  <c r="J26" i="1"/>
  <c r="J20" i="1"/>
  <c r="J21" i="1"/>
  <c r="J15" i="1"/>
  <c r="J16" i="1"/>
  <c r="J12" i="1"/>
  <c r="J13" i="1"/>
  <c r="J8" i="1"/>
  <c r="T34" i="1"/>
  <c r="T31" i="1"/>
  <c r="T27" i="1"/>
  <c r="T28" i="1"/>
  <c r="T29" i="1"/>
  <c r="T22" i="1"/>
  <c r="T23" i="1"/>
  <c r="T24" i="1"/>
  <c r="T25" i="1"/>
  <c r="T16" i="1"/>
  <c r="T17" i="1"/>
  <c r="T18" i="1"/>
  <c r="T19" i="1"/>
  <c r="T20" i="1"/>
  <c r="T14" i="1"/>
  <c r="T10" i="1"/>
  <c r="J38" i="1"/>
  <c r="T8" i="1"/>
  <c r="J31" i="1"/>
  <c r="J32" i="1"/>
  <c r="J27" i="1"/>
  <c r="J28" i="1"/>
  <c r="J29" i="1"/>
  <c r="J22" i="1"/>
  <c r="J25" i="1"/>
  <c r="J19" i="1"/>
  <c r="T37" i="1"/>
  <c r="T38" i="1"/>
  <c r="J9" i="1" l="1"/>
  <c r="J10" i="1"/>
  <c r="Q35" i="1"/>
  <c r="O37" i="1"/>
  <c r="EM37" i="1" s="1"/>
  <c r="P36" i="1"/>
  <c r="P33" i="1"/>
  <c r="P34" i="1"/>
  <c r="Q32" i="1"/>
  <c r="P25" i="1"/>
  <c r="P26" i="1"/>
  <c r="Q24" i="1"/>
  <c r="Q20" i="1"/>
  <c r="R19" i="1"/>
  <c r="Q16" i="1"/>
  <c r="R13" i="1"/>
  <c r="R14" i="1"/>
  <c r="R10" i="1"/>
  <c r="R11" i="1"/>
  <c r="Q12" i="1"/>
  <c r="O8" i="1"/>
  <c r="F38" i="1"/>
  <c r="F36" i="1"/>
  <c r="G35" i="1"/>
  <c r="F31" i="1"/>
  <c r="G29" i="1"/>
  <c r="H19" i="1"/>
  <c r="G25" i="1"/>
  <c r="H24" i="1"/>
  <c r="I23" i="1"/>
  <c r="G18" i="1"/>
  <c r="H17" i="1"/>
  <c r="G14" i="1"/>
  <c r="H13" i="1"/>
  <c r="H9" i="1"/>
  <c r="Q11" i="1"/>
  <c r="O38" i="1"/>
  <c r="P35" i="1"/>
  <c r="P30" i="1"/>
  <c r="P31" i="1"/>
  <c r="P32" i="1"/>
  <c r="Q27" i="1"/>
  <c r="Q28" i="1"/>
  <c r="P24" i="1"/>
  <c r="Q19" i="1"/>
  <c r="P22" i="1"/>
  <c r="P17" i="1"/>
  <c r="Q13" i="1"/>
  <c r="Q14" i="1"/>
  <c r="Q15" i="1"/>
  <c r="F37" i="1"/>
  <c r="F35" i="1"/>
  <c r="G32" i="1"/>
  <c r="G33" i="1"/>
  <c r="G27" i="1"/>
  <c r="F29" i="1"/>
  <c r="F30" i="1"/>
  <c r="F22" i="1"/>
  <c r="G19" i="1"/>
  <c r="G20" i="1"/>
  <c r="G17" i="1"/>
  <c r="G13" i="1"/>
  <c r="H11" i="1"/>
  <c r="O32" i="1"/>
  <c r="O33" i="1"/>
  <c r="EN33" i="1" s="1"/>
  <c r="O34" i="1"/>
  <c r="O35" i="1"/>
  <c r="O36" i="1"/>
  <c r="P27" i="1"/>
  <c r="P28" i="1"/>
  <c r="P29" i="1"/>
  <c r="O24" i="1"/>
  <c r="O25" i="1"/>
  <c r="P19" i="1"/>
  <c r="P20" i="1"/>
  <c r="P21" i="1"/>
  <c r="P13" i="1"/>
  <c r="P14" i="1"/>
  <c r="P15" i="1"/>
  <c r="P16" i="1"/>
  <c r="E37" i="1"/>
  <c r="F32" i="1"/>
  <c r="F33" i="1"/>
  <c r="F34" i="1"/>
  <c r="F27" i="1"/>
  <c r="F28" i="1"/>
  <c r="F19" i="1"/>
  <c r="F20" i="1"/>
  <c r="F21" i="1"/>
  <c r="G15" i="1"/>
  <c r="G16" i="1"/>
  <c r="G11" i="1"/>
  <c r="G12" i="1"/>
  <c r="O9" i="1"/>
  <c r="O10" i="1"/>
  <c r="O11" i="1"/>
  <c r="O12" i="1"/>
  <c r="EL12" i="1" s="1"/>
  <c r="O13" i="1"/>
  <c r="O14" i="1"/>
  <c r="O15" i="1"/>
  <c r="O16" i="1"/>
  <c r="EL16" i="1" s="1"/>
  <c r="O17" i="1"/>
  <c r="O18" i="1"/>
  <c r="F8" i="1"/>
  <c r="F9" i="1"/>
  <c r="F10" i="1"/>
  <c r="F11" i="1"/>
  <c r="F12" i="1"/>
  <c r="F13" i="1"/>
  <c r="F14" i="1"/>
  <c r="F23" i="1"/>
  <c r="F24" i="1"/>
  <c r="F25" i="1"/>
  <c r="F26" i="1"/>
  <c r="O27" i="1"/>
  <c r="O28" i="1"/>
  <c r="O29" i="1"/>
  <c r="EK29" i="1" s="1"/>
  <c r="O30" i="1"/>
  <c r="O31" i="1"/>
  <c r="O19" i="1"/>
  <c r="O20" i="1"/>
  <c r="O21" i="1"/>
  <c r="O22" i="1"/>
  <c r="O23" i="1"/>
  <c r="P9" i="1"/>
  <c r="P10" i="1"/>
  <c r="P11" i="1"/>
  <c r="P12" i="1"/>
  <c r="G8" i="1"/>
  <c r="G9" i="1"/>
  <c r="G10" i="1"/>
  <c r="F15" i="1"/>
  <c r="F16" i="1"/>
  <c r="F17" i="1"/>
  <c r="F18" i="1"/>
  <c r="E32" i="1"/>
  <c r="E33" i="1"/>
  <c r="E34" i="1"/>
  <c r="E35" i="1"/>
  <c r="E36" i="1"/>
  <c r="E23" i="1"/>
  <c r="E24" i="1"/>
  <c r="E25" i="1"/>
  <c r="E26" i="1"/>
  <c r="E27" i="1"/>
  <c r="E28" i="1"/>
  <c r="E29" i="1"/>
  <c r="E30" i="1"/>
  <c r="E3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N38" i="1"/>
  <c r="EO38" i="1" s="1"/>
  <c r="N35" i="1"/>
  <c r="EM35" i="1" s="1"/>
  <c r="N36" i="1"/>
  <c r="N37" i="1"/>
  <c r="N27" i="1"/>
  <c r="EL27" i="1" s="1"/>
  <c r="N28" i="1"/>
  <c r="EJ28" i="1" s="1"/>
  <c r="N29" i="1"/>
  <c r="N30" i="1"/>
  <c r="N31" i="1"/>
  <c r="EL31" i="1" s="1"/>
  <c r="N32" i="1"/>
  <c r="N33" i="1"/>
  <c r="N34" i="1"/>
  <c r="N9" i="1"/>
  <c r="EM9" i="1" s="1"/>
  <c r="N10" i="1"/>
  <c r="EN10" i="1" s="1"/>
  <c r="N11" i="1"/>
  <c r="N12" i="1"/>
  <c r="N13" i="1"/>
  <c r="N14" i="1"/>
  <c r="N15" i="1"/>
  <c r="N16" i="1"/>
  <c r="N17" i="1"/>
  <c r="N18" i="1"/>
  <c r="EK18" i="1" s="1"/>
  <c r="N19" i="1"/>
  <c r="N20" i="1"/>
  <c r="N21" i="1"/>
  <c r="EJ21" i="1" s="1"/>
  <c r="N22" i="1"/>
  <c r="EO22" i="1" s="1"/>
  <c r="N23" i="1"/>
  <c r="N24" i="1"/>
  <c r="EJ24" i="1" s="1"/>
  <c r="N25" i="1"/>
  <c r="N26" i="1"/>
  <c r="EP26" i="1" s="1"/>
  <c r="D8" i="1"/>
  <c r="D9" i="1"/>
  <c r="D10" i="1"/>
  <c r="D11" i="1"/>
  <c r="D12" i="1"/>
  <c r="D13" i="1"/>
  <c r="D14" i="1"/>
  <c r="D15" i="1"/>
  <c r="D16" i="1"/>
  <c r="D17" i="1"/>
  <c r="D18" i="1"/>
  <c r="EE18" i="1" s="1"/>
  <c r="D19" i="1"/>
  <c r="D20" i="1"/>
  <c r="D21" i="1"/>
  <c r="D22" i="1"/>
  <c r="D23" i="1"/>
  <c r="D24" i="1"/>
  <c r="D25" i="1"/>
  <c r="D26" i="1"/>
  <c r="EE26" i="1" s="1"/>
  <c r="D27" i="1"/>
  <c r="D28" i="1"/>
  <c r="D29" i="1"/>
  <c r="D30" i="1"/>
  <c r="EB30" i="1" s="1"/>
  <c r="D31" i="1"/>
  <c r="D32" i="1"/>
  <c r="D33" i="1"/>
  <c r="D34" i="1"/>
  <c r="EG34" i="1" s="1"/>
  <c r="D35" i="1"/>
  <c r="EG35" i="1" s="1"/>
  <c r="D36" i="1"/>
  <c r="D37" i="1"/>
  <c r="D38" i="1"/>
  <c r="ED38" i="1" s="1"/>
  <c r="N8" i="1"/>
  <c r="EL34" i="1" l="1"/>
  <c r="EL20" i="1"/>
  <c r="EP16" i="1"/>
  <c r="EJ12" i="1"/>
  <c r="EJ30" i="1"/>
  <c r="EJ31" i="1"/>
  <c r="EJ27" i="1"/>
  <c r="EK37" i="1"/>
  <c r="EL38" i="1"/>
  <c r="EO29" i="1"/>
  <c r="EJ37" i="1"/>
  <c r="EO31" i="1"/>
  <c r="EO27" i="1"/>
  <c r="EK38" i="1"/>
  <c r="EM29" i="1"/>
  <c r="EC36" i="1"/>
  <c r="EB28" i="1"/>
  <c r="EK23" i="1"/>
  <c r="EM19" i="1"/>
  <c r="EJ15" i="1"/>
  <c r="EJ11" i="1"/>
  <c r="EO33" i="1"/>
  <c r="EJ29" i="1"/>
  <c r="EM36" i="1"/>
  <c r="EL23" i="1"/>
  <c r="EO24" i="1"/>
  <c r="EP34" i="1"/>
  <c r="EK19" i="1"/>
  <c r="EK33" i="1"/>
  <c r="EM8" i="1"/>
  <c r="EK14" i="1"/>
  <c r="EN19" i="1"/>
  <c r="EO37" i="1"/>
  <c r="EP24" i="1"/>
  <c r="EN34" i="1"/>
  <c r="EM33" i="1"/>
  <c r="EM11" i="1"/>
  <c r="EE38" i="1"/>
  <c r="EH26" i="1"/>
  <c r="EE20" i="1"/>
  <c r="EG16" i="1"/>
  <c r="EG12" i="1"/>
  <c r="EC8" i="1"/>
  <c r="EC24" i="1"/>
  <c r="EH32" i="1"/>
  <c r="EE34" i="1"/>
  <c r="EG30" i="1"/>
  <c r="EL8" i="1"/>
  <c r="EJ8" i="1"/>
  <c r="EK8" i="1"/>
  <c r="EN8" i="1"/>
  <c r="EP8" i="1"/>
  <c r="EF35" i="1"/>
  <c r="ED35" i="1"/>
  <c r="EC35" i="1"/>
  <c r="EB35" i="1"/>
  <c r="EH35" i="1"/>
  <c r="EG31" i="1"/>
  <c r="EH31" i="1"/>
  <c r="EC31" i="1"/>
  <c r="EF31" i="1"/>
  <c r="EF27" i="1"/>
  <c r="EB27" i="1"/>
  <c r="EG27" i="1"/>
  <c r="EE27" i="1"/>
  <c r="EC19" i="1"/>
  <c r="EB19" i="1"/>
  <c r="EC15" i="1"/>
  <c r="EB15" i="1"/>
  <c r="EF11" i="1"/>
  <c r="EG11" i="1"/>
  <c r="EJ32" i="1"/>
  <c r="EL32" i="1"/>
  <c r="EK32" i="1"/>
  <c r="EM32" i="1"/>
  <c r="EN32" i="1"/>
  <c r="EP32" i="1"/>
  <c r="EO32" i="1"/>
  <c r="EP28" i="1"/>
  <c r="EK28" i="1"/>
  <c r="EN28" i="1"/>
  <c r="EO28" i="1"/>
  <c r="EM28" i="1"/>
  <c r="EO35" i="1"/>
  <c r="EN35" i="1"/>
  <c r="EK35" i="1"/>
  <c r="EL35" i="1"/>
  <c r="EJ35" i="1"/>
  <c r="EP35" i="1"/>
  <c r="EP30" i="1"/>
  <c r="EK30" i="1"/>
  <c r="EM30" i="1"/>
  <c r="EO30" i="1"/>
  <c r="EJ34" i="1"/>
  <c r="EO34" i="1"/>
  <c r="EO15" i="1"/>
  <c r="EL15" i="1"/>
  <c r="EP36" i="1"/>
  <c r="EL36" i="1"/>
  <c r="EN36" i="1"/>
  <c r="EK36" i="1"/>
  <c r="EE19" i="1"/>
  <c r="EE31" i="1"/>
  <c r="EL28" i="1"/>
  <c r="EG22" i="1"/>
  <c r="EB14" i="1"/>
  <c r="EM25" i="1"/>
  <c r="EK17" i="1"/>
  <c r="EN13" i="1"/>
  <c r="EF15" i="1"/>
  <c r="EK25" i="1"/>
  <c r="EM31" i="1"/>
  <c r="EM27" i="1"/>
  <c r="EP17" i="1"/>
  <c r="EL37" i="1"/>
  <c r="EN38" i="1"/>
  <c r="EH38" i="1"/>
  <c r="EP33" i="1"/>
  <c r="EO9" i="1"/>
  <c r="EP20" i="1"/>
  <c r="EM16" i="1"/>
  <c r="EP12" i="1"/>
  <c r="EH22" i="1"/>
  <c r="EH18" i="1"/>
  <c r="EG14" i="1"/>
  <c r="EP31" i="1"/>
  <c r="EK16" i="1"/>
  <c r="EN20" i="1"/>
  <c r="EH36" i="1"/>
  <c r="EP27" i="1"/>
  <c r="EJ23" i="1"/>
  <c r="EN17" i="1"/>
  <c r="EN37" i="1"/>
  <c r="EK24" i="1"/>
  <c r="EF22" i="1"/>
  <c r="EM38" i="1"/>
  <c r="EJ38" i="1"/>
  <c r="EK34" i="1"/>
  <c r="EP29" i="1"/>
  <c r="EN29" i="1"/>
  <c r="EL33" i="1"/>
  <c r="EJ33" i="1"/>
  <c r="EO12" i="1"/>
  <c r="EJ36" i="1"/>
  <c r="EO11" i="1"/>
  <c r="EL13" i="1"/>
  <c r="EN30" i="1"/>
  <c r="EL30" i="1"/>
  <c r="EF38" i="1"/>
  <c r="EF34" i="1"/>
  <c r="EB26" i="1"/>
  <c r="EL21" i="1"/>
  <c r="EJ9" i="1"/>
  <c r="EF19" i="1"/>
  <c r="ED11" i="1"/>
  <c r="EC34" i="1"/>
  <c r="EK31" i="1"/>
  <c r="EK27" i="1"/>
  <c r="EP38" i="1"/>
  <c r="EC32" i="1"/>
  <c r="ED28" i="1"/>
  <c r="EG24" i="1"/>
  <c r="EL19" i="1"/>
  <c r="EN15" i="1"/>
  <c r="EB34" i="1"/>
  <c r="EN31" i="1"/>
  <c r="EN16" i="1"/>
  <c r="EJ20" i="1"/>
  <c r="EG28" i="1"/>
  <c r="EN27" i="1"/>
  <c r="EP23" i="1"/>
  <c r="EP37" i="1"/>
  <c r="EM24" i="1"/>
  <c r="EB22" i="1"/>
  <c r="EM34" i="1"/>
  <c r="EL29" i="1"/>
  <c r="EO19" i="1"/>
  <c r="EB38" i="1"/>
  <c r="EN12" i="1"/>
  <c r="EC26" i="1"/>
  <c r="EO36" i="1"/>
  <c r="EK11" i="1"/>
  <c r="EJ13" i="1"/>
  <c r="EE24" i="1"/>
  <c r="EO21" i="1"/>
  <c r="EC18" i="1"/>
  <c r="EM22" i="1"/>
  <c r="EK22" i="1"/>
  <c r="EP14" i="1"/>
  <c r="EN18" i="1"/>
  <c r="EL10" i="1"/>
  <c r="EJ10" i="1"/>
  <c r="EJ26" i="1"/>
  <c r="EL25" i="1"/>
  <c r="EP22" i="1"/>
  <c r="EN22" i="1"/>
  <c r="ED19" i="1"/>
  <c r="EJ17" i="1"/>
  <c r="EL18" i="1"/>
  <c r="EC20" i="1"/>
  <c r="EO26" i="1"/>
  <c r="EH15" i="1"/>
  <c r="EE8" i="1"/>
  <c r="EO13" i="1"/>
  <c r="EM13" i="1"/>
  <c r="EB11" i="1"/>
  <c r="EM21" i="1"/>
  <c r="EK21" i="1"/>
  <c r="EP25" i="1"/>
  <c r="EJ25" i="1"/>
  <c r="EL22" i="1"/>
  <c r="EJ22" i="1"/>
  <c r="EJ16" i="1"/>
  <c r="EO20" i="1"/>
  <c r="EM20" i="1"/>
  <c r="EG19" i="1"/>
  <c r="EN23" i="1"/>
  <c r="EO23" i="1"/>
  <c r="EO17" i="1"/>
  <c r="EM17" i="1"/>
  <c r="EO14" i="1"/>
  <c r="EN24" i="1"/>
  <c r="EL24" i="1"/>
  <c r="EO18" i="1"/>
  <c r="EM10" i="1"/>
  <c r="EK10" i="1"/>
  <c r="EC22" i="1"/>
  <c r="EP19" i="1"/>
  <c r="EM12" i="1"/>
  <c r="EK12" i="1"/>
  <c r="EL9" i="1"/>
  <c r="EN9" i="1"/>
  <c r="EM26" i="1"/>
  <c r="EK26" i="1"/>
  <c r="EP11" i="1"/>
  <c r="EN11" i="1"/>
  <c r="ED15" i="1"/>
  <c r="EK13" i="1"/>
  <c r="EE11" i="1"/>
  <c r="EP21" i="1"/>
  <c r="EM15" i="1"/>
  <c r="EK15" i="1"/>
  <c r="EN14" i="1"/>
  <c r="EP18" i="1"/>
  <c r="EL26" i="1"/>
  <c r="EN25" i="1"/>
  <c r="EL17" i="1"/>
  <c r="EL14" i="1"/>
  <c r="EJ14" i="1"/>
  <c r="EJ18" i="1"/>
  <c r="EO10" i="1"/>
  <c r="EK9" i="1"/>
  <c r="EN26" i="1"/>
  <c r="EB20" i="1"/>
  <c r="EB16" i="1"/>
  <c r="EB12" i="1"/>
  <c r="EG8" i="1"/>
  <c r="EO25" i="1"/>
  <c r="EO16" i="1"/>
  <c r="EK20" i="1"/>
  <c r="EM23" i="1"/>
  <c r="EM14" i="1"/>
  <c r="EM18" i="1"/>
  <c r="EP10" i="1"/>
  <c r="EJ19" i="1"/>
  <c r="EP9" i="1"/>
  <c r="EL11" i="1"/>
  <c r="EP13" i="1"/>
  <c r="EN21" i="1"/>
  <c r="EP15" i="1"/>
  <c r="EG37" i="1"/>
  <c r="EB37" i="1"/>
  <c r="EE37" i="1"/>
  <c r="ED37" i="1"/>
  <c r="EF37" i="1"/>
  <c r="EH37" i="1"/>
  <c r="EC37" i="1"/>
  <c r="EG33" i="1"/>
  <c r="EF33" i="1"/>
  <c r="EC33" i="1"/>
  <c r="ED33" i="1"/>
  <c r="EB33" i="1"/>
  <c r="EH33" i="1"/>
  <c r="EE33" i="1"/>
  <c r="EE29" i="1"/>
  <c r="EC29" i="1"/>
  <c r="ED29" i="1"/>
  <c r="EH29" i="1"/>
  <c r="EG29" i="1"/>
  <c r="EF29" i="1"/>
  <c r="EB29" i="1"/>
  <c r="ED25" i="1"/>
  <c r="EC25" i="1"/>
  <c r="EB25" i="1"/>
  <c r="EH25" i="1"/>
  <c r="EF25" i="1"/>
  <c r="EE25" i="1"/>
  <c r="EG25" i="1"/>
  <c r="EB21" i="1"/>
  <c r="EE21" i="1"/>
  <c r="EF21" i="1"/>
  <c r="EH21" i="1"/>
  <c r="EC21" i="1"/>
  <c r="ED21" i="1"/>
  <c r="EG21" i="1"/>
  <c r="EG17" i="1"/>
  <c r="EB17" i="1"/>
  <c r="ED17" i="1"/>
  <c r="EF17" i="1"/>
  <c r="EH17" i="1"/>
  <c r="EC17" i="1"/>
  <c r="EE17" i="1"/>
  <c r="EH13" i="1"/>
  <c r="ED13" i="1"/>
  <c r="EF13" i="1"/>
  <c r="EC13" i="1"/>
  <c r="EE13" i="1"/>
  <c r="EG13" i="1"/>
  <c r="EB13" i="1"/>
  <c r="EF36" i="1"/>
  <c r="EB32" i="1"/>
  <c r="ED32" i="1"/>
  <c r="EE16" i="1"/>
  <c r="EC16" i="1"/>
  <c r="EH20" i="1"/>
  <c r="EE12" i="1"/>
  <c r="EC12" i="1"/>
  <c r="EE30" i="1"/>
  <c r="EC30" i="1"/>
  <c r="ED8" i="1"/>
  <c r="EF8" i="1"/>
  <c r="EH24" i="1"/>
  <c r="EF24" i="1"/>
  <c r="EF18" i="1"/>
  <c r="ED18" i="1"/>
  <c r="EE14" i="1"/>
  <c r="EC14" i="1"/>
  <c r="EC23" i="1"/>
  <c r="EG23" i="1"/>
  <c r="ED23" i="1"/>
  <c r="EH23" i="1"/>
  <c r="EE23" i="1"/>
  <c r="EB23" i="1"/>
  <c r="EF23" i="1"/>
  <c r="EH34" i="1"/>
  <c r="EE35" i="1"/>
  <c r="EO8" i="1"/>
  <c r="EH28" i="1"/>
  <c r="EH19" i="1"/>
  <c r="EE36" i="1"/>
  <c r="EG36" i="1"/>
  <c r="ED31" i="1"/>
  <c r="EB31" i="1"/>
  <c r="EF32" i="1"/>
  <c r="EG32" i="1"/>
  <c r="ED22" i="1"/>
  <c r="EE22" i="1"/>
  <c r="EG38" i="1"/>
  <c r="EH27" i="1"/>
  <c r="EC27" i="1"/>
  <c r="EG26" i="1"/>
  <c r="EF26" i="1"/>
  <c r="EH16" i="1"/>
  <c r="EF16" i="1"/>
  <c r="EG20" i="1"/>
  <c r="EF20" i="1"/>
  <c r="EH12" i="1"/>
  <c r="EF12" i="1"/>
  <c r="ED30" i="1"/>
  <c r="EF30" i="1"/>
  <c r="EG15" i="1"/>
  <c r="EE15" i="1"/>
  <c r="EB8" i="1"/>
  <c r="ED24" i="1"/>
  <c r="EB24" i="1"/>
  <c r="EC11" i="1"/>
  <c r="EB18" i="1"/>
  <c r="EH14" i="1"/>
  <c r="EF14" i="1"/>
  <c r="EF28" i="1"/>
  <c r="EC28" i="1"/>
  <c r="ED36" i="1"/>
  <c r="ED34" i="1"/>
  <c r="EE28" i="1"/>
  <c r="EB36" i="1"/>
  <c r="EE32" i="1"/>
  <c r="EC38" i="1"/>
  <c r="ED27" i="1"/>
  <c r="ED26" i="1"/>
  <c r="ED16" i="1"/>
  <c r="ED20" i="1"/>
  <c r="ED12" i="1"/>
  <c r="EH30" i="1"/>
  <c r="EH8" i="1"/>
  <c r="EH11" i="1"/>
  <c r="EG18" i="1"/>
  <c r="ED14" i="1"/>
  <c r="EE10" i="1"/>
  <c r="EB10" i="1"/>
  <c r="EF10" i="1"/>
  <c r="EH10" i="1"/>
  <c r="EG10" i="1"/>
  <c r="EC10" i="1"/>
  <c r="ED10" i="1"/>
  <c r="ED9" i="1"/>
  <c r="EH9" i="1"/>
  <c r="EE9" i="1"/>
  <c r="EG9" i="1"/>
  <c r="EB9" i="1"/>
  <c r="EC9" i="1"/>
  <c r="EF9" i="1"/>
  <c r="U38" i="1" l="1"/>
  <c r="U37" i="1"/>
  <c r="U27" i="1"/>
  <c r="U32" i="1"/>
  <c r="U33" i="1"/>
  <c r="U30" i="1"/>
  <c r="U28" i="1"/>
  <c r="U36" i="1"/>
  <c r="K35" i="1"/>
  <c r="U29" i="1"/>
  <c r="U35" i="1"/>
  <c r="U31" i="1"/>
  <c r="U34" i="1"/>
  <c r="K28" i="1"/>
  <c r="K31" i="1"/>
  <c r="U19" i="1"/>
  <c r="U15" i="1"/>
  <c r="U25" i="1"/>
  <c r="K26" i="1"/>
  <c r="K22" i="1"/>
  <c r="K19" i="1"/>
  <c r="U8" i="1"/>
  <c r="K34" i="1"/>
  <c r="K30" i="1"/>
  <c r="U22" i="1"/>
  <c r="U17" i="1"/>
  <c r="K36" i="1"/>
  <c r="K32" i="1"/>
  <c r="K29" i="1"/>
  <c r="U14" i="1"/>
  <c r="K15" i="1"/>
  <c r="U16" i="1"/>
  <c r="U26" i="1"/>
  <c r="U11" i="1"/>
  <c r="U21" i="1"/>
  <c r="U24" i="1"/>
  <c r="K38" i="1"/>
  <c r="K24" i="1"/>
  <c r="K27" i="1"/>
  <c r="K16" i="1"/>
  <c r="K12" i="1"/>
  <c r="K13" i="1"/>
  <c r="K21" i="1"/>
  <c r="K25" i="1"/>
  <c r="K33" i="1"/>
  <c r="K37" i="1"/>
  <c r="U9" i="1"/>
  <c r="U18" i="1"/>
  <c r="U13" i="1"/>
  <c r="U12" i="1"/>
  <c r="U23" i="1"/>
  <c r="U20" i="1"/>
  <c r="K11" i="1"/>
  <c r="K18" i="1"/>
  <c r="K14" i="1"/>
  <c r="K17" i="1"/>
  <c r="U10" i="1"/>
  <c r="K20" i="1"/>
  <c r="K9" i="1"/>
  <c r="K8" i="1"/>
  <c r="K23" i="1"/>
  <c r="K10" i="1"/>
  <c r="AD20" i="1" l="1"/>
  <c r="X20" i="1"/>
  <c r="AB20" i="1"/>
  <c r="Z20" i="1"/>
</calcChain>
</file>

<file path=xl/sharedStrings.xml><?xml version="1.0" encoding="utf-8"?>
<sst xmlns="http://schemas.openxmlformats.org/spreadsheetml/2006/main" count="760" uniqueCount="402">
  <si>
    <t>PT</t>
  </si>
  <si>
    <t>JG</t>
  </si>
  <si>
    <t>DEZENAS NO VOLANTE</t>
  </si>
  <si>
    <t>VEJA MAIS PLANILHAS CLICANDO AQUI</t>
  </si>
  <si>
    <t>DIGITE 13 DEZENAS</t>
  </si>
  <si>
    <t>ATUALIZE OS CONCURSOS NA ABA RESULTADOS</t>
  </si>
  <si>
    <t>CONCURSO</t>
  </si>
  <si>
    <t>MÊS</t>
  </si>
  <si>
    <t>Fevereiro</t>
  </si>
  <si>
    <t>Dezembro</t>
  </si>
  <si>
    <t>Abril</t>
  </si>
  <si>
    <t>Janeiro</t>
  </si>
  <si>
    <t>Setembro</t>
  </si>
  <si>
    <t>Agosto</t>
  </si>
  <si>
    <t>Novembro</t>
  </si>
  <si>
    <t>Outubro</t>
  </si>
  <si>
    <t>Junho</t>
  </si>
  <si>
    <t>Março</t>
  </si>
  <si>
    <t>Julho</t>
  </si>
  <si>
    <t>Maio</t>
  </si>
  <si>
    <t>19/05/2018</t>
  </si>
  <si>
    <t>22/05/2018</t>
  </si>
  <si>
    <t>24/05/2018</t>
  </si>
  <si>
    <t>26/05/2018</t>
  </si>
  <si>
    <t>29/05/2018</t>
  </si>
  <si>
    <t>02/06/2018</t>
  </si>
  <si>
    <t>05/06/2018</t>
  </si>
  <si>
    <t>07/06/2018</t>
  </si>
  <si>
    <t>09/06/2018</t>
  </si>
  <si>
    <t>12/06/2018</t>
  </si>
  <si>
    <t>14/06/2018</t>
  </si>
  <si>
    <t>16/06/2018</t>
  </si>
  <si>
    <t>19/06/2018</t>
  </si>
  <si>
    <t>21/06/2018</t>
  </si>
  <si>
    <t>23/06/2018</t>
  </si>
  <si>
    <t>26/06/2018</t>
  </si>
  <si>
    <t>28/06/2018</t>
  </si>
  <si>
    <t>30/06/2018</t>
  </si>
  <si>
    <t>03/07/2018</t>
  </si>
  <si>
    <t>05/07/2018</t>
  </si>
  <si>
    <t>07/07/2018</t>
  </si>
  <si>
    <t>10/07/2018</t>
  </si>
  <si>
    <t>12/07/2018</t>
  </si>
  <si>
    <t>14/07/2018</t>
  </si>
  <si>
    <t>17/07/2018</t>
  </si>
  <si>
    <t>19/07/2018</t>
  </si>
  <si>
    <t>21/07/2018</t>
  </si>
  <si>
    <t>24/07/2018</t>
  </si>
  <si>
    <t>26/07/2018</t>
  </si>
  <si>
    <t>28/07/2018</t>
  </si>
  <si>
    <t>31/07/2018</t>
  </si>
  <si>
    <t>02/08/2018</t>
  </si>
  <si>
    <t>04/08/2018</t>
  </si>
  <si>
    <t>07/08/2018</t>
  </si>
  <si>
    <t>09/08/2018</t>
  </si>
  <si>
    <t>11/08/2018</t>
  </si>
  <si>
    <t>14/08/2018</t>
  </si>
  <si>
    <t>16/08/2018</t>
  </si>
  <si>
    <t>18/08/2018</t>
  </si>
  <si>
    <t>21/08/2018</t>
  </si>
  <si>
    <t>23/08/2018</t>
  </si>
  <si>
    <t>25/08/2018</t>
  </si>
  <si>
    <t>28/08/2018</t>
  </si>
  <si>
    <t>30/08/2018</t>
  </si>
  <si>
    <t>01/09/2018</t>
  </si>
  <si>
    <t>04/09/2018</t>
  </si>
  <si>
    <t>06/09/2018</t>
  </si>
  <si>
    <t>08/09/2018</t>
  </si>
  <si>
    <t>11/09/2018</t>
  </si>
  <si>
    <t>13/09/2018</t>
  </si>
  <si>
    <t>15/09/2018</t>
  </si>
  <si>
    <t>18/09/2018</t>
  </si>
  <si>
    <t>20/09/2018</t>
  </si>
  <si>
    <t>22/09/2018</t>
  </si>
  <si>
    <t>25/09/2018</t>
  </si>
  <si>
    <t>27/09/2018</t>
  </si>
  <si>
    <t>29/09/2018</t>
  </si>
  <si>
    <t>02/10/2018</t>
  </si>
  <si>
    <t>04/10/2018</t>
  </si>
  <si>
    <t>06/10/2018</t>
  </si>
  <si>
    <t>09/10/2018</t>
  </si>
  <si>
    <t>11/10/2018</t>
  </si>
  <si>
    <t>13/10/2018</t>
  </si>
  <si>
    <t>16/10/2018</t>
  </si>
  <si>
    <t>18/10/2018</t>
  </si>
  <si>
    <t>20/10/2018</t>
  </si>
  <si>
    <t>23/10/2018</t>
  </si>
  <si>
    <t>25/10/2018</t>
  </si>
  <si>
    <t>27/10/2018</t>
  </si>
  <si>
    <t>30/10/2018</t>
  </si>
  <si>
    <t>01/11/2018</t>
  </si>
  <si>
    <t>03/11/2018</t>
  </si>
  <si>
    <t>06/11/2018</t>
  </si>
  <si>
    <t>08/11/2018</t>
  </si>
  <si>
    <t>10/11/2018</t>
  </si>
  <si>
    <t>13/11/2018</t>
  </si>
  <si>
    <t>17/11/2018</t>
  </si>
  <si>
    <t>20/11/2018</t>
  </si>
  <si>
    <t>22/11/2018</t>
  </si>
  <si>
    <t>24/11/2018</t>
  </si>
  <si>
    <t>27/11/2018</t>
  </si>
  <si>
    <t>29/11/2018</t>
  </si>
  <si>
    <t>01/12/2018</t>
  </si>
  <si>
    <t>04/12/2018</t>
  </si>
  <si>
    <t>06/12/2018</t>
  </si>
  <si>
    <t>08/12/2018</t>
  </si>
  <si>
    <t>11/12/2018</t>
  </si>
  <si>
    <t>13/12/2018</t>
  </si>
  <si>
    <t>15/12/2018</t>
  </si>
  <si>
    <t>18/12/2018</t>
  </si>
  <si>
    <t>20/12/2018</t>
  </si>
  <si>
    <t>22/12/2018</t>
  </si>
  <si>
    <t>27/12/2018</t>
  </si>
  <si>
    <t>29/12/2018</t>
  </si>
  <si>
    <t>03/01/2019</t>
  </si>
  <si>
    <t>05/01/2019</t>
  </si>
  <si>
    <t>08/01/2019</t>
  </si>
  <si>
    <t>10/01/2019</t>
  </si>
  <si>
    <t>12/01/2019</t>
  </si>
  <si>
    <t>15/01/2019</t>
  </si>
  <si>
    <t>17/01/2019</t>
  </si>
  <si>
    <t>19/01/2019</t>
  </si>
  <si>
    <t>22/01/2019</t>
  </si>
  <si>
    <t>24/01/2019</t>
  </si>
  <si>
    <t>26/01/2019</t>
  </si>
  <si>
    <t>29/01/2019</t>
  </si>
  <si>
    <t>31/01/2019</t>
  </si>
  <si>
    <t>02/02/2019</t>
  </si>
  <si>
    <t>05/02/2019</t>
  </si>
  <si>
    <t>07/02/2019</t>
  </si>
  <si>
    <t>09/02/2019</t>
  </si>
  <si>
    <t>12/02/2019</t>
  </si>
  <si>
    <t>14/02/2019</t>
  </si>
  <si>
    <t>16/02/2019</t>
  </si>
  <si>
    <t>19/02/2019</t>
  </si>
  <si>
    <t>21/02/2019</t>
  </si>
  <si>
    <t>23/02/2019</t>
  </si>
  <si>
    <t>26/02/2019</t>
  </si>
  <si>
    <t>28/02/2019</t>
  </si>
  <si>
    <t>02/03/2019</t>
  </si>
  <si>
    <t>07/03/2019</t>
  </si>
  <si>
    <t>09/03/2019</t>
  </si>
  <si>
    <t>12/03/2019</t>
  </si>
  <si>
    <t>14/03/2019</t>
  </si>
  <si>
    <t>16/03/2019</t>
  </si>
  <si>
    <t>19/03/2019</t>
  </si>
  <si>
    <t>21/03/2019</t>
  </si>
  <si>
    <t>23/03/2019</t>
  </si>
  <si>
    <t>26/03/2019</t>
  </si>
  <si>
    <t>28/03/2019</t>
  </si>
  <si>
    <t>30/03/2019</t>
  </si>
  <si>
    <t>02/04/2019</t>
  </si>
  <si>
    <t>04/04/2019</t>
  </si>
  <si>
    <t>06/04/2019</t>
  </si>
  <si>
    <t>…</t>
  </si>
  <si>
    <t>09/04/2019</t>
  </si>
  <si>
    <t>11/04/2019</t>
  </si>
  <si>
    <t>13/04/2019</t>
  </si>
  <si>
    <t>16/04/2019</t>
  </si>
  <si>
    <t>18/04/2019</t>
  </si>
  <si>
    <t>20/04/2019</t>
  </si>
  <si>
    <t>23/04/2019</t>
  </si>
  <si>
    <t>25/04/2019</t>
  </si>
  <si>
    <t>27/04/2019</t>
  </si>
  <si>
    <t>30/04/2019</t>
  </si>
  <si>
    <t>02/05/2019</t>
  </si>
  <si>
    <t>04/05/2019</t>
  </si>
  <si>
    <t>07/05/2019</t>
  </si>
  <si>
    <t>09/05/2019</t>
  </si>
  <si>
    <t>11/05/2019</t>
  </si>
  <si>
    <t>14/05/2019</t>
  </si>
  <si>
    <t>16/05/2019</t>
  </si>
  <si>
    <t>18/05/2019</t>
  </si>
  <si>
    <t>21/05/2019</t>
  </si>
  <si>
    <t>23/05/2019</t>
  </si>
  <si>
    <t>25/05/2019</t>
  </si>
  <si>
    <t>28/05/2019</t>
  </si>
  <si>
    <t>30/05/2019</t>
  </si>
  <si>
    <t>01/06/2019</t>
  </si>
  <si>
    <t>04/06/2019</t>
  </si>
  <si>
    <t>06/06/2019</t>
  </si>
  <si>
    <t>08/06/2019</t>
  </si>
  <si>
    <t>11/06/2019</t>
  </si>
  <si>
    <t>13/06/2019</t>
  </si>
  <si>
    <t>15/06/2019</t>
  </si>
  <si>
    <t>18/06/2019</t>
  </si>
  <si>
    <t>22/06/2019</t>
  </si>
  <si>
    <t>25/06/2019</t>
  </si>
  <si>
    <t>27/06/2019</t>
  </si>
  <si>
    <t>29/06/2019</t>
  </si>
  <si>
    <t>02/07/2019</t>
  </si>
  <si>
    <t>04/07/2019</t>
  </si>
  <si>
    <t>06/07/2019</t>
  </si>
  <si>
    <t>09/07/2019</t>
  </si>
  <si>
    <t>11/07/2019</t>
  </si>
  <si>
    <t>13/07/2019</t>
  </si>
  <si>
    <t>16/07/2019</t>
  </si>
  <si>
    <t>18/07/2019</t>
  </si>
  <si>
    <t>20/07/2019</t>
  </si>
  <si>
    <t>23/07/2019</t>
  </si>
  <si>
    <t>25/07/2019</t>
  </si>
  <si>
    <t>27/07/2019</t>
  </si>
  <si>
    <t>30/07/2019</t>
  </si>
  <si>
    <t>01/08/2019</t>
  </si>
  <si>
    <t>03/08/2019</t>
  </si>
  <si>
    <t>06/08/2019</t>
  </si>
  <si>
    <t>08/08/2019</t>
  </si>
  <si>
    <t>10/08/2019</t>
  </si>
  <si>
    <t>13/08/2019</t>
  </si>
  <si>
    <t>15/08/2019</t>
  </si>
  <si>
    <t>17/08/2019</t>
  </si>
  <si>
    <t>20/08/2019</t>
  </si>
  <si>
    <t>22/08/2019</t>
  </si>
  <si>
    <t>24/08/2019</t>
  </si>
  <si>
    <t>27/08/2019</t>
  </si>
  <si>
    <t>29/08/2019</t>
  </si>
  <si>
    <t>31/08/2019</t>
  </si>
  <si>
    <t>03/09/2019</t>
  </si>
  <si>
    <t>05/09/2019</t>
  </si>
  <si>
    <t>10/09/2019</t>
  </si>
  <si>
    <t>12/09/2019</t>
  </si>
  <si>
    <t>14/09/2019</t>
  </si>
  <si>
    <t>17/09/2019</t>
  </si>
  <si>
    <t>19/09/2019</t>
  </si>
  <si>
    <t>21/09/2019</t>
  </si>
  <si>
    <t>24/09/2019</t>
  </si>
  <si>
    <t>26/09/2019</t>
  </si>
  <si>
    <t>28/09/2019</t>
  </si>
  <si>
    <t>01/10/2019</t>
  </si>
  <si>
    <t>03/10/2019</t>
  </si>
  <si>
    <t>05/10/2019</t>
  </si>
  <si>
    <t>08/10/2019</t>
  </si>
  <si>
    <t>10/10/2019</t>
  </si>
  <si>
    <t>15/10/2019</t>
  </si>
  <si>
    <t>17/10/2019</t>
  </si>
  <si>
    <t>19/10/2019</t>
  </si>
  <si>
    <t>22/10/2019</t>
  </si>
  <si>
    <t>24/10/2019</t>
  </si>
  <si>
    <t>26/10/2019</t>
  </si>
  <si>
    <t>29/10/2019</t>
  </si>
  <si>
    <t>31/10/2019</t>
  </si>
  <si>
    <t>05/11/2019</t>
  </si>
  <si>
    <t>07/11/2019</t>
  </si>
  <si>
    <t>09/11/2019</t>
  </si>
  <si>
    <t>12/11/2019</t>
  </si>
  <si>
    <t>14/11/2019</t>
  </si>
  <si>
    <t>16/11/2019</t>
  </si>
  <si>
    <t>19/11/2019</t>
  </si>
  <si>
    <t>21/11/2019</t>
  </si>
  <si>
    <t>23/11/2019</t>
  </si>
  <si>
    <t>26/11/2019</t>
  </si>
  <si>
    <t>28/11/2019</t>
  </si>
  <si>
    <t>30/11/2019</t>
  </si>
  <si>
    <t>03/12/2019</t>
  </si>
  <si>
    <t>05/12/2019</t>
  </si>
  <si>
    <t>07/12/2019</t>
  </si>
  <si>
    <t>AGOSTO</t>
  </si>
  <si>
    <t>10/12/2019</t>
  </si>
  <si>
    <t>12/12/2019</t>
  </si>
  <si>
    <t>14/12/2019</t>
  </si>
  <si>
    <t>17/12/2019</t>
  </si>
  <si>
    <t>19/12/2019</t>
  </si>
  <si>
    <t>21/12/2019</t>
  </si>
  <si>
    <t>24/12/2019</t>
  </si>
  <si>
    <t>26/12/2019</t>
  </si>
  <si>
    <t>28/12/2019</t>
  </si>
  <si>
    <t>30/12/2019</t>
  </si>
  <si>
    <t>02/01/2020</t>
  </si>
  <si>
    <t>04/01/2020</t>
  </si>
  <si>
    <t>07/01/2020</t>
  </si>
  <si>
    <t>09/01/2020</t>
  </si>
  <si>
    <t>11/01/2020</t>
  </si>
  <si>
    <t>14/01/2020</t>
  </si>
  <si>
    <t>16/01/2020</t>
  </si>
  <si>
    <t>18/01/2020</t>
  </si>
  <si>
    <t>21/01/2020</t>
  </si>
  <si>
    <t>FEvereiro</t>
  </si>
  <si>
    <t>23/01/2020</t>
  </si>
  <si>
    <t>25/01/2020</t>
  </si>
  <si>
    <t>28/01/2020</t>
  </si>
  <si>
    <t>30/01/2020</t>
  </si>
  <si>
    <t>01/02/2020</t>
  </si>
  <si>
    <t>04/02/2020</t>
  </si>
  <si>
    <t>06/02/2020</t>
  </si>
  <si>
    <t>08/02/2020</t>
  </si>
  <si>
    <t>11/02/2020</t>
  </si>
  <si>
    <t>13/02/2020</t>
  </si>
  <si>
    <t>15/02/2020</t>
  </si>
  <si>
    <t>18/02/2020</t>
  </si>
  <si>
    <t>20/02/2020</t>
  </si>
  <si>
    <t>22/02/2020</t>
  </si>
  <si>
    <t>26/02/2020</t>
  </si>
  <si>
    <t>27/02/2020</t>
  </si>
  <si>
    <t>29/02/2020</t>
  </si>
  <si>
    <t>03/03/2020</t>
  </si>
  <si>
    <t>05/03/2020</t>
  </si>
  <si>
    <t>07/03/2020</t>
  </si>
  <si>
    <t>10/03/2020</t>
  </si>
  <si>
    <t>12/03/2020</t>
  </si>
  <si>
    <t>14/03/2020</t>
  </si>
  <si>
    <t>17/03/2020</t>
  </si>
  <si>
    <t>19/03/2020</t>
  </si>
  <si>
    <t>21/03/2020</t>
  </si>
  <si>
    <t>24/03/2020</t>
  </si>
  <si>
    <t>26/03/2020</t>
  </si>
  <si>
    <t>28/03/2020</t>
  </si>
  <si>
    <t>31/03/2020</t>
  </si>
  <si>
    <t>02/04/2020</t>
  </si>
  <si>
    <t>04/04/2020</t>
  </si>
  <si>
    <t>07/04/2020</t>
  </si>
  <si>
    <t>09/04/2020</t>
  </si>
  <si>
    <t>11/04/2020</t>
  </si>
  <si>
    <t>14/04/2020</t>
  </si>
  <si>
    <t>16/04/2020</t>
  </si>
  <si>
    <t>18/04/2020</t>
  </si>
  <si>
    <t>20/04/2020</t>
  </si>
  <si>
    <t>23/04/2020</t>
  </si>
  <si>
    <t>25/04/2020</t>
  </si>
  <si>
    <t>28/04/2020</t>
  </si>
  <si>
    <t>30/04/2020</t>
  </si>
  <si>
    <t>02/05/2020</t>
  </si>
  <si>
    <t>05/05/2020</t>
  </si>
  <si>
    <t>07/05/2020</t>
  </si>
  <si>
    <t>09/05/2020</t>
  </si>
  <si>
    <t>12/05/2020</t>
  </si>
  <si>
    <t>14/05/2020</t>
  </si>
  <si>
    <t>Ji-Paraná/RO</t>
  </si>
  <si>
    <t>16/05/2020</t>
  </si>
  <si>
    <t>19/05/2020</t>
  </si>
  <si>
    <t>21/05/2020</t>
  </si>
  <si>
    <t>23/05/2020</t>
  </si>
  <si>
    <t>26/05/2020</t>
  </si>
  <si>
    <t>28/05/2020</t>
  </si>
  <si>
    <t>30/05/2020</t>
  </si>
  <si>
    <t>02/06/2020</t>
  </si>
  <si>
    <t>04/06/2020</t>
  </si>
  <si>
    <t>06/06/2020</t>
  </si>
  <si>
    <t>09/06/2020</t>
  </si>
  <si>
    <t>12/06/2020</t>
  </si>
  <si>
    <t>13/06/2020</t>
  </si>
  <si>
    <t>16/06/2020</t>
  </si>
  <si>
    <t>18/06/2020</t>
  </si>
  <si>
    <t>20/06/2020</t>
  </si>
  <si>
    <t>23/06/2020</t>
  </si>
  <si>
    <t>25/06/2020</t>
  </si>
  <si>
    <t>27/06/2020</t>
  </si>
  <si>
    <t>30/06/2020</t>
  </si>
  <si>
    <t>02/07/2020</t>
  </si>
  <si>
    <t>04/07/2020</t>
  </si>
  <si>
    <t>07/07/2020</t>
  </si>
  <si>
    <t>09/07/2020</t>
  </si>
  <si>
    <t>11/07/2020</t>
  </si>
  <si>
    <t>14/07/2020</t>
  </si>
  <si>
    <t>16/07/2020</t>
  </si>
  <si>
    <t>18/07/2020</t>
  </si>
  <si>
    <t>21/07/2020</t>
  </si>
  <si>
    <t>23/07/2020</t>
  </si>
  <si>
    <t>25/07/2020</t>
  </si>
  <si>
    <t>28/07/2020</t>
  </si>
  <si>
    <t>30/07/2020</t>
  </si>
  <si>
    <t>01/08/2020</t>
  </si>
  <si>
    <t>04/08/2020</t>
  </si>
  <si>
    <t>06/08/2020</t>
  </si>
  <si>
    <t>08/08/2020</t>
  </si>
  <si>
    <t>11/08/2020</t>
  </si>
  <si>
    <t>13/08/2020</t>
  </si>
  <si>
    <t>15/08/2020</t>
  </si>
  <si>
    <t>18/08/2020</t>
  </si>
  <si>
    <t>20/08/2020</t>
  </si>
  <si>
    <t>22/08/2020</t>
  </si>
  <si>
    <t>25/08/2020</t>
  </si>
  <si>
    <t>27/08/2020</t>
  </si>
  <si>
    <t>29/08/2020</t>
  </si>
  <si>
    <t>01/09/2020</t>
  </si>
  <si>
    <t>03/09/2020</t>
  </si>
  <si>
    <t>05/09/2020</t>
  </si>
  <si>
    <t>08/09/2020</t>
  </si>
  <si>
    <t>10/09/2020</t>
  </si>
  <si>
    <t>12/09/2020</t>
  </si>
  <si>
    <t>15/09/2020</t>
  </si>
  <si>
    <t>17/09/2020</t>
  </si>
  <si>
    <t>19/09/2020</t>
  </si>
  <si>
    <t>22/09/2020</t>
  </si>
  <si>
    <t>24/09/2020</t>
  </si>
  <si>
    <t>26/09/2020</t>
  </si>
  <si>
    <t>29/09/2020</t>
  </si>
  <si>
    <t>01/10/2020</t>
  </si>
  <si>
    <t>03/10/2020</t>
  </si>
  <si>
    <t>06/10/2020</t>
  </si>
  <si>
    <t>08/10/2020</t>
  </si>
  <si>
    <t>10/10/2020</t>
  </si>
  <si>
    <t>13/10/2020</t>
  </si>
  <si>
    <t>15/10/2020</t>
  </si>
  <si>
    <t>17/10/2020</t>
  </si>
  <si>
    <t>20/10/2020</t>
  </si>
  <si>
    <t>22/10/2020</t>
  </si>
  <si>
    <t>24/10/2020</t>
  </si>
  <si>
    <t>MANTENHA OS CONCURSOS ATUALIZADOS NA ABA DE RESULTADOS</t>
  </si>
  <si>
    <t>VEJA UM VÍDEO EXPLICATIVO SOBRE ESTA PLANILHA CLICANDO AQUI</t>
  </si>
  <si>
    <t>ACERTOS</t>
  </si>
  <si>
    <t>ACERTO ENTRE AS 13</t>
  </si>
  <si>
    <t>PLANILHA DIA DE SORTE 13 DEZENAS - GARANTIA DE 06 PONTOS ACERTANDO AS 7 ENTRE AS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</si>
</sst>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0" xfId="0" applyProtection="1">
      <protection hidden="1"/>
    </xf>
    <xf numFmtId="0" fontId="0" fillId="0" borderId="1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33" borderId="10" xfId="0" applyFill="1" applyBorder="1" applyAlignment="1" applyProtection="1">
      <alignment horizontal="center" vertical="center"/>
      <protection hidden="1"/>
    </xf>
    <xf numFmtId="0" fontId="0" fillId="0" borderId="17" xfId="0" applyBorder="1" applyProtection="1"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7" fillId="35" borderId="10" xfId="0" applyFont="1" applyFill="1" applyBorder="1" applyAlignment="1" applyProtection="1">
      <alignment horizontal="center" vertical="center"/>
      <protection hidden="1"/>
    </xf>
    <xf numFmtId="0" fontId="0" fillId="34" borderId="10" xfId="0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36" borderId="10" xfId="0" applyFill="1" applyBorder="1" applyAlignment="1" applyProtection="1">
      <alignment horizontal="center" vertical="center"/>
      <protection hidden="1"/>
    </xf>
    <xf numFmtId="0" fontId="0" fillId="36" borderId="10" xfId="0" applyFill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Protection="1">
      <protection hidden="1"/>
    </xf>
    <xf numFmtId="0" fontId="0" fillId="33" borderId="10" xfId="0" applyFill="1" applyBorder="1" applyAlignment="1" applyProtection="1">
      <alignment horizontal="center"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1" fillId="0" borderId="10" xfId="42" applyFont="1" applyBorder="1" applyAlignment="1">
      <alignment horizontal="center" vertical="center"/>
    </xf>
    <xf numFmtId="0" fontId="19" fillId="0" borderId="0" xfId="42" applyBorder="1" applyAlignment="1" applyProtection="1">
      <alignment horizontal="center"/>
      <protection hidden="1"/>
    </xf>
    <xf numFmtId="0" fontId="18" fillId="35" borderId="10" xfId="0" applyFont="1" applyFill="1" applyBorder="1" applyAlignment="1" applyProtection="1">
      <alignment horizontal="center"/>
      <protection hidden="1"/>
    </xf>
    <xf numFmtId="0" fontId="17" fillId="35" borderId="21" xfId="0" applyFont="1" applyFill="1" applyBorder="1" applyAlignment="1" applyProtection="1">
      <alignment horizontal="center"/>
      <protection hidden="1"/>
    </xf>
    <xf numFmtId="0" fontId="17" fillId="35" borderId="22" xfId="0" applyFont="1" applyFill="1" applyBorder="1" applyAlignment="1" applyProtection="1">
      <alignment horizontal="center"/>
      <protection hidden="1"/>
    </xf>
    <xf numFmtId="0" fontId="17" fillId="35" borderId="23" xfId="0" applyFont="1" applyFill="1" applyBorder="1" applyAlignment="1" applyProtection="1">
      <alignment horizontal="center"/>
      <protection hidden="1"/>
    </xf>
    <xf numFmtId="0" fontId="0" fillId="34" borderId="11" xfId="0" applyFill="1" applyBorder="1" applyAlignment="1" applyProtection="1">
      <alignment horizontal="center" vertical="center"/>
      <protection hidden="1"/>
    </xf>
    <xf numFmtId="0" fontId="0" fillId="34" borderId="10" xfId="0" applyFill="1" applyBorder="1" applyAlignment="1" applyProtection="1">
      <alignment horizontal="center" vertical="center"/>
      <protection hidden="1"/>
    </xf>
    <xf numFmtId="0" fontId="0" fillId="33" borderId="10" xfId="0" applyFill="1" applyBorder="1" applyAlignment="1" applyProtection="1">
      <alignment horizontal="center"/>
      <protection hidden="1"/>
    </xf>
    <xf numFmtId="0" fontId="13" fillId="35" borderId="10" xfId="0" applyFont="1" applyFill="1" applyBorder="1" applyAlignment="1" applyProtection="1">
      <alignment horizontal="center"/>
      <protection locked="0" hidden="1"/>
    </xf>
    <xf numFmtId="0" fontId="0" fillId="0" borderId="12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38" borderId="10" xfId="0" applyFill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39" borderId="10" xfId="0" applyFill="1" applyBorder="1" applyAlignment="1" applyProtection="1">
      <alignment horizontal="center" vertical="center"/>
      <protection hidden="1"/>
    </xf>
    <xf numFmtId="0" fontId="0" fillId="40" borderId="10" xfId="0" applyFill="1" applyBorder="1" applyAlignment="1" applyProtection="1">
      <alignment horizontal="center" vertical="center"/>
      <protection hidden="1"/>
    </xf>
    <xf numFmtId="0" fontId="0" fillId="33" borderId="10" xfId="0" applyFill="1" applyBorder="1" applyAlignment="1" applyProtection="1">
      <alignment horizontal="center" vertical="center"/>
      <protection hidden="1"/>
    </xf>
    <xf numFmtId="0" fontId="18" fillId="35" borderId="10" xfId="0" applyFont="1" applyFill="1" applyBorder="1" applyAlignment="1" applyProtection="1">
      <alignment horizontal="center" vertical="center"/>
      <protection hidden="1"/>
    </xf>
    <xf numFmtId="0" fontId="22" fillId="0" borderId="28" xfId="0" applyFont="1" applyBorder="1" applyAlignment="1" applyProtection="1">
      <alignment horizontal="center" vertical="center"/>
      <protection hidden="1"/>
    </xf>
    <xf numFmtId="0" fontId="22" fillId="0" borderId="24" xfId="0" applyFont="1" applyBorder="1" applyAlignment="1" applyProtection="1">
      <alignment horizontal="center" vertical="center"/>
      <protection hidden="1"/>
    </xf>
    <xf numFmtId="0" fontId="22" fillId="0" borderId="30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 applyProtection="1">
      <alignment horizontal="center" vertical="center"/>
      <protection hidden="1"/>
    </xf>
    <xf numFmtId="0" fontId="0" fillId="41" borderId="0" xfId="0" applyFill="1" applyAlignment="1">
      <alignment horizontal="center"/>
    </xf>
    <xf numFmtId="0" fontId="0" fillId="41" borderId="32" xfId="0" applyFill="1" applyBorder="1" applyAlignment="1">
      <alignment horizontal="center"/>
    </xf>
    <xf numFmtId="0" fontId="20" fillId="37" borderId="24" xfId="0" applyFont="1" applyFill="1" applyBorder="1" applyAlignment="1" applyProtection="1">
      <alignment horizontal="center" vertical="center"/>
      <protection hidden="1"/>
    </xf>
    <xf numFmtId="0" fontId="20" fillId="37" borderId="29" xfId="0" applyFont="1" applyFill="1" applyBorder="1" applyAlignment="1" applyProtection="1">
      <alignment horizontal="center" vertical="center"/>
      <protection hidden="1"/>
    </xf>
    <xf numFmtId="0" fontId="20" fillId="37" borderId="11" xfId="0" applyFont="1" applyFill="1" applyBorder="1" applyAlignment="1" applyProtection="1">
      <alignment horizontal="center" vertical="center"/>
      <protection hidden="1"/>
    </xf>
    <xf numFmtId="0" fontId="20" fillId="37" borderId="31" xfId="0" applyFont="1" applyFill="1" applyBorder="1" applyAlignment="1" applyProtection="1">
      <alignment horizontal="center" vertical="center"/>
      <protection hidden="1"/>
    </xf>
    <xf numFmtId="0" fontId="20" fillId="37" borderId="13" xfId="0" applyFont="1" applyFill="1" applyBorder="1" applyAlignment="1" applyProtection="1">
      <alignment horizontal="center" vertical="center"/>
      <protection hidden="1"/>
    </xf>
    <xf numFmtId="0" fontId="20" fillId="37" borderId="14" xfId="0" applyFont="1" applyFill="1" applyBorder="1" applyAlignment="1" applyProtection="1">
      <alignment horizontal="center" vertical="center"/>
      <protection hidden="1"/>
    </xf>
    <xf numFmtId="0" fontId="20" fillId="37" borderId="15" xfId="0" applyFont="1" applyFill="1" applyBorder="1" applyAlignment="1" applyProtection="1">
      <alignment horizontal="center" vertical="center"/>
      <protection hidden="1"/>
    </xf>
    <xf numFmtId="0" fontId="20" fillId="37" borderId="18" xfId="0" applyFont="1" applyFill="1" applyBorder="1" applyAlignment="1" applyProtection="1">
      <alignment horizontal="center" vertical="center"/>
      <protection hidden="1"/>
    </xf>
    <xf numFmtId="0" fontId="20" fillId="37" borderId="19" xfId="0" applyFont="1" applyFill="1" applyBorder="1" applyAlignment="1" applyProtection="1">
      <alignment horizontal="center" vertical="center"/>
      <protection hidden="1"/>
    </xf>
    <xf numFmtId="0" fontId="20" fillId="37" borderId="20" xfId="0" applyFont="1" applyFill="1" applyBorder="1" applyAlignment="1" applyProtection="1">
      <alignment horizontal="center" vertical="center"/>
      <protection hidden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6"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A$15" max="30000" page="10" val="37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youtube.com/c/lotocerta?sub_confirmation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12</xdr:row>
          <xdr:rowOff>0</xdr:rowOff>
        </xdr:from>
        <xdr:to>
          <xdr:col>32</xdr:col>
          <xdr:colOff>9525</xdr:colOff>
          <xdr:row>15</xdr:row>
          <xdr:rowOff>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22</xdr:col>
      <xdr:colOff>76199</xdr:colOff>
      <xdr:row>28</xdr:row>
      <xdr:rowOff>152400</xdr:rowOff>
    </xdr:from>
    <xdr:to>
      <xdr:col>32</xdr:col>
      <xdr:colOff>28574</xdr:colOff>
      <xdr:row>36</xdr:row>
      <xdr:rowOff>152400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49" y="5514975"/>
          <a:ext cx="3095625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txTN05DnNAc" TargetMode="External"/><Relationship Id="rId1" Type="http://schemas.openxmlformats.org/officeDocument/2006/relationships/hyperlink" Target="https://www.lotocerta.com.br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42"/>
  <sheetViews>
    <sheetView showGridLines="0" showRowColHeaders="0" tabSelected="1" zoomScaleNormal="100" workbookViewId="0">
      <selection activeCell="AJ24" sqref="AJ24"/>
    </sheetView>
  </sheetViews>
  <sheetFormatPr defaultColWidth="0" defaultRowHeight="15" x14ac:dyDescent="0.25"/>
  <cols>
    <col min="1" max="3" width="4.7109375" customWidth="1"/>
    <col min="4" max="17" width="4.7109375" style="1" customWidth="1"/>
    <col min="18" max="130" width="4.7109375" customWidth="1"/>
    <col min="131" max="154" width="4.7109375" hidden="1" customWidth="1"/>
    <col min="155" max="16384" width="9.140625" hidden="1"/>
  </cols>
  <sheetData>
    <row r="1" spans="1:146" x14ac:dyDescent="0.25">
      <c r="A1" s="3"/>
      <c r="B1" s="57" t="s">
        <v>401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9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46" ht="15.75" thickBot="1" x14ac:dyDescent="0.3">
      <c r="A2" s="3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2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46" ht="15.75" thickBot="1" x14ac:dyDescent="0.3">
      <c r="A3" s="3"/>
      <c r="B3" s="4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8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46" ht="15.75" thickBot="1" x14ac:dyDescent="0.3">
      <c r="A4" s="3"/>
      <c r="B4" s="21"/>
      <c r="C4" s="51"/>
      <c r="D4" s="52"/>
      <c r="E4" s="20">
        <v>1</v>
      </c>
      <c r="F4" s="20">
        <v>2</v>
      </c>
      <c r="G4" s="20">
        <v>3</v>
      </c>
      <c r="H4" s="20">
        <v>4</v>
      </c>
      <c r="I4" s="20">
        <v>5</v>
      </c>
      <c r="J4" s="20">
        <v>6</v>
      </c>
      <c r="K4" s="20">
        <v>7</v>
      </c>
      <c r="L4" s="20">
        <v>8</v>
      </c>
      <c r="M4" s="20">
        <v>9</v>
      </c>
      <c r="N4" s="20">
        <v>10</v>
      </c>
      <c r="O4" s="20">
        <v>11</v>
      </c>
      <c r="P4" s="20">
        <v>12</v>
      </c>
      <c r="Q4" s="20">
        <v>13</v>
      </c>
      <c r="R4" s="27" t="s">
        <v>4</v>
      </c>
      <c r="S4" s="27"/>
      <c r="T4" s="27"/>
      <c r="U4" s="27"/>
      <c r="V4" s="5"/>
      <c r="W4" s="28" t="s">
        <v>5</v>
      </c>
      <c r="X4" s="29"/>
      <c r="Y4" s="29"/>
      <c r="Z4" s="29"/>
      <c r="AA4" s="29"/>
      <c r="AB4" s="29"/>
      <c r="AC4" s="29"/>
      <c r="AD4" s="29"/>
      <c r="AE4" s="29"/>
      <c r="AF4" s="30"/>
      <c r="AG4" s="5"/>
      <c r="AH4" s="8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46" x14ac:dyDescent="0.25">
      <c r="A5" s="3"/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8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46" x14ac:dyDescent="0.25">
      <c r="A6" s="3"/>
      <c r="B6" s="4"/>
      <c r="C6" s="5"/>
      <c r="D6" s="6"/>
      <c r="E6" s="6"/>
      <c r="F6" s="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8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46" x14ac:dyDescent="0.25">
      <c r="A7" s="3"/>
      <c r="B7" s="4"/>
      <c r="C7" s="10" t="s">
        <v>1</v>
      </c>
      <c r="D7" s="31"/>
      <c r="E7" s="31"/>
      <c r="F7" s="31"/>
      <c r="G7" s="31"/>
      <c r="H7" s="31"/>
      <c r="I7" s="31"/>
      <c r="J7" s="11"/>
      <c r="K7" s="10" t="s">
        <v>0</v>
      </c>
      <c r="L7" s="6"/>
      <c r="M7" s="10" t="s">
        <v>1</v>
      </c>
      <c r="N7" s="32"/>
      <c r="O7" s="32"/>
      <c r="P7" s="32"/>
      <c r="Q7" s="32"/>
      <c r="R7" s="32"/>
      <c r="S7" s="32"/>
      <c r="T7" s="11"/>
      <c r="U7" s="10" t="s">
        <v>0</v>
      </c>
      <c r="V7" s="5"/>
      <c r="W7" s="33" t="s">
        <v>2</v>
      </c>
      <c r="X7" s="33"/>
      <c r="Y7" s="33"/>
      <c r="Z7" s="33"/>
      <c r="AA7" s="33"/>
      <c r="AB7" s="33"/>
      <c r="AC7" s="33"/>
      <c r="AD7" s="33"/>
      <c r="AE7" s="33"/>
      <c r="AF7" s="33"/>
      <c r="AG7" s="5"/>
      <c r="AH7" s="8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46" x14ac:dyDescent="0.25">
      <c r="A8" s="3"/>
      <c r="B8" s="4"/>
      <c r="C8" s="7">
        <v>1</v>
      </c>
      <c r="D8" s="12">
        <f>$E$4</f>
        <v>1</v>
      </c>
      <c r="E8" s="12">
        <f t="shared" ref="E8:E22" si="0">$F$4</f>
        <v>2</v>
      </c>
      <c r="F8" s="12">
        <f t="shared" ref="F8:F14" si="1">$G$4</f>
        <v>3</v>
      </c>
      <c r="G8" s="12">
        <f>$H$4</f>
        <v>4</v>
      </c>
      <c r="H8" s="12">
        <f>$I$4</f>
        <v>5</v>
      </c>
      <c r="I8" s="12">
        <f>$M$4</f>
        <v>9</v>
      </c>
      <c r="J8" s="12">
        <f>$P$4</f>
        <v>12</v>
      </c>
      <c r="K8" s="13">
        <f>SUM(EB8:EH8)</f>
        <v>1</v>
      </c>
      <c r="L8" s="6"/>
      <c r="M8" s="7">
        <v>32</v>
      </c>
      <c r="N8" s="12">
        <f>$E$4</f>
        <v>1</v>
      </c>
      <c r="O8" s="12">
        <f>$K$4</f>
        <v>7</v>
      </c>
      <c r="P8" s="12">
        <f>$M$4</f>
        <v>9</v>
      </c>
      <c r="Q8" s="12">
        <f>$N$4</f>
        <v>10</v>
      </c>
      <c r="R8" s="12">
        <f>$O$4</f>
        <v>11</v>
      </c>
      <c r="S8" s="12">
        <f>$P$4</f>
        <v>12</v>
      </c>
      <c r="T8" s="12">
        <f>$Q$4</f>
        <v>13</v>
      </c>
      <c r="U8" s="14">
        <f>SUM(EJ8:EP8)</f>
        <v>1</v>
      </c>
      <c r="V8" s="5"/>
      <c r="W8" s="15">
        <v>1</v>
      </c>
      <c r="X8" s="15">
        <v>2</v>
      </c>
      <c r="Y8" s="15">
        <v>3</v>
      </c>
      <c r="Z8" s="15">
        <v>4</v>
      </c>
      <c r="AA8" s="15">
        <v>5</v>
      </c>
      <c r="AB8" s="15">
        <v>6</v>
      </c>
      <c r="AC8" s="15">
        <v>7</v>
      </c>
      <c r="AD8" s="15">
        <v>8</v>
      </c>
      <c r="AE8" s="15">
        <v>9</v>
      </c>
      <c r="AF8" s="15">
        <v>10</v>
      </c>
      <c r="AG8" s="5"/>
      <c r="AH8" s="8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B8" s="2">
        <f t="shared" ref="EB8:EH8" si="2">COUNTIF($D8:$J8,W$14)</f>
        <v>1</v>
      </c>
      <c r="EC8" s="2">
        <f t="shared" si="2"/>
        <v>0</v>
      </c>
      <c r="ED8" s="2">
        <f t="shared" si="2"/>
        <v>0</v>
      </c>
      <c r="EE8" s="2">
        <f t="shared" si="2"/>
        <v>0</v>
      </c>
      <c r="EF8" s="2">
        <f t="shared" si="2"/>
        <v>0</v>
      </c>
      <c r="EG8" s="2">
        <f t="shared" si="2"/>
        <v>0</v>
      </c>
      <c r="EH8" s="2">
        <f t="shared" si="2"/>
        <v>0</v>
      </c>
      <c r="EJ8" s="2">
        <f t="shared" ref="EJ8:EP8" si="3">COUNTIF($N8:$T8,W$14)</f>
        <v>0</v>
      </c>
      <c r="EK8" s="2">
        <f t="shared" si="3"/>
        <v>1</v>
      </c>
      <c r="EL8" s="2">
        <f t="shared" si="3"/>
        <v>0</v>
      </c>
      <c r="EM8" s="2">
        <f t="shared" si="3"/>
        <v>0</v>
      </c>
      <c r="EN8" s="2">
        <f t="shared" si="3"/>
        <v>0</v>
      </c>
      <c r="EO8" s="2">
        <f t="shared" si="3"/>
        <v>0</v>
      </c>
      <c r="EP8" s="2">
        <f t="shared" si="3"/>
        <v>0</v>
      </c>
    </row>
    <row r="9" spans="1:146" x14ac:dyDescent="0.25">
      <c r="A9" s="3"/>
      <c r="B9" s="4"/>
      <c r="C9" s="7">
        <v>2</v>
      </c>
      <c r="D9" s="12">
        <f>$E$4</f>
        <v>1</v>
      </c>
      <c r="E9" s="12">
        <f t="shared" si="0"/>
        <v>2</v>
      </c>
      <c r="F9" s="12">
        <f t="shared" si="1"/>
        <v>3</v>
      </c>
      <c r="G9" s="12">
        <f>$H$4</f>
        <v>4</v>
      </c>
      <c r="H9" s="12">
        <f>$J$4</f>
        <v>6</v>
      </c>
      <c r="I9" s="12">
        <f>$L$4</f>
        <v>8</v>
      </c>
      <c r="J9" s="12">
        <f>$Q$4</f>
        <v>13</v>
      </c>
      <c r="K9" s="13">
        <f t="shared" ref="K9:K38" si="4">SUM(EB9:EH9)</f>
        <v>0</v>
      </c>
      <c r="L9" s="6"/>
      <c r="M9" s="7">
        <v>33</v>
      </c>
      <c r="N9" s="12">
        <f t="shared" ref="N9:N26" si="5">$F$4</f>
        <v>2</v>
      </c>
      <c r="O9" s="12">
        <f t="shared" ref="O9:O18" si="6">$G$4</f>
        <v>3</v>
      </c>
      <c r="P9" s="12">
        <f>$H$4</f>
        <v>4</v>
      </c>
      <c r="Q9" s="12">
        <f>$I$4</f>
        <v>5</v>
      </c>
      <c r="R9" s="12">
        <f>$J$4</f>
        <v>6</v>
      </c>
      <c r="S9" s="12">
        <f>$N$4</f>
        <v>10</v>
      </c>
      <c r="T9" s="12">
        <f>$P$4</f>
        <v>12</v>
      </c>
      <c r="U9" s="14">
        <f t="shared" ref="U9:U38" si="7">SUM(EJ9:EP9)</f>
        <v>2</v>
      </c>
      <c r="V9" s="5"/>
      <c r="W9" s="15">
        <v>11</v>
      </c>
      <c r="X9" s="15">
        <v>12</v>
      </c>
      <c r="Y9" s="15">
        <v>13</v>
      </c>
      <c r="Z9" s="15">
        <v>14</v>
      </c>
      <c r="AA9" s="15">
        <v>15</v>
      </c>
      <c r="AB9" s="15">
        <v>16</v>
      </c>
      <c r="AC9" s="15">
        <v>17</v>
      </c>
      <c r="AD9" s="15">
        <v>18</v>
      </c>
      <c r="AE9" s="15">
        <v>19</v>
      </c>
      <c r="AF9" s="15">
        <v>20</v>
      </c>
      <c r="AG9" s="5"/>
      <c r="AH9" s="8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B9" s="2">
        <f t="shared" ref="EB9:EB38" si="8">COUNTIF($D9:$J9,W$14)</f>
        <v>0</v>
      </c>
      <c r="EC9" s="2">
        <f t="shared" ref="EC9:EC38" si="9">COUNTIF($D9:$J9,X$14)</f>
        <v>0</v>
      </c>
      <c r="ED9" s="2">
        <f t="shared" ref="ED9:ED38" si="10">COUNTIF($D9:$J9,Y$14)</f>
        <v>0</v>
      </c>
      <c r="EE9" s="2">
        <f t="shared" ref="EE9:EE38" si="11">COUNTIF($D9:$J9,Z$14)</f>
        <v>0</v>
      </c>
      <c r="EF9" s="2">
        <f t="shared" ref="EF9:EF38" si="12">COUNTIF($D9:$J9,AA$14)</f>
        <v>0</v>
      </c>
      <c r="EG9" s="2">
        <f t="shared" ref="EG9:EG38" si="13">COUNTIF($D9:$J9,AB$14)</f>
        <v>0</v>
      </c>
      <c r="EH9" s="2">
        <f t="shared" ref="EH9:EH38" si="14">COUNTIF($D9:$J9,AC$14)</f>
        <v>0</v>
      </c>
      <c r="EJ9" s="2">
        <f t="shared" ref="EJ9:EJ38" si="15">COUNTIF($N9:$T9,W$14)</f>
        <v>1</v>
      </c>
      <c r="EK9" s="2">
        <f t="shared" ref="EK9:EK38" si="16">COUNTIF($N9:$T9,X$14)</f>
        <v>1</v>
      </c>
      <c r="EL9" s="2">
        <f t="shared" ref="EL9:EL38" si="17">COUNTIF($N9:$T9,Y$14)</f>
        <v>0</v>
      </c>
      <c r="EM9" s="2">
        <f t="shared" ref="EM9:EM38" si="18">COUNTIF($N9:$T9,Z$14)</f>
        <v>0</v>
      </c>
      <c r="EN9" s="2">
        <f t="shared" ref="EN9:EN38" si="19">COUNTIF($N9:$T9,AA$14)</f>
        <v>0</v>
      </c>
      <c r="EO9" s="2">
        <f t="shared" ref="EO9:EO38" si="20">COUNTIF($N9:$T9,AB$14)</f>
        <v>0</v>
      </c>
      <c r="EP9" s="2">
        <f t="shared" ref="EP9:EP38" si="21">COUNTIF($N9:$T9,AC$14)</f>
        <v>0</v>
      </c>
    </row>
    <row r="10" spans="1:146" x14ac:dyDescent="0.25">
      <c r="A10" s="3"/>
      <c r="B10" s="4"/>
      <c r="C10" s="7">
        <v>3</v>
      </c>
      <c r="D10" s="12">
        <f>$E$4</f>
        <v>1</v>
      </c>
      <c r="E10" s="12">
        <f t="shared" si="0"/>
        <v>2</v>
      </c>
      <c r="F10" s="12">
        <f t="shared" si="1"/>
        <v>3</v>
      </c>
      <c r="G10" s="12">
        <f>$H$4</f>
        <v>4</v>
      </c>
      <c r="H10" s="12">
        <f>$N$4</f>
        <v>10</v>
      </c>
      <c r="I10" s="12">
        <f>$O$4</f>
        <v>11</v>
      </c>
      <c r="J10" s="12">
        <f>$Q$4</f>
        <v>13</v>
      </c>
      <c r="K10" s="13">
        <f t="shared" si="4"/>
        <v>1</v>
      </c>
      <c r="L10" s="6"/>
      <c r="M10" s="7">
        <v>34</v>
      </c>
      <c r="N10" s="12">
        <f t="shared" si="5"/>
        <v>2</v>
      </c>
      <c r="O10" s="12">
        <f t="shared" si="6"/>
        <v>3</v>
      </c>
      <c r="P10" s="12">
        <f>$H$4</f>
        <v>4</v>
      </c>
      <c r="Q10" s="12">
        <f>$I$4</f>
        <v>5</v>
      </c>
      <c r="R10" s="12">
        <f>$K$4</f>
        <v>7</v>
      </c>
      <c r="S10" s="12">
        <f>$M$4</f>
        <v>9</v>
      </c>
      <c r="T10" s="12">
        <f>$Q$4</f>
        <v>13</v>
      </c>
      <c r="U10" s="14">
        <f t="shared" si="7"/>
        <v>1</v>
      </c>
      <c r="V10" s="5"/>
      <c r="W10" s="15">
        <v>21</v>
      </c>
      <c r="X10" s="15">
        <v>22</v>
      </c>
      <c r="Y10" s="15">
        <v>23</v>
      </c>
      <c r="Z10" s="15">
        <v>24</v>
      </c>
      <c r="AA10" s="15">
        <v>25</v>
      </c>
      <c r="AB10" s="15">
        <v>26</v>
      </c>
      <c r="AC10" s="15">
        <v>27</v>
      </c>
      <c r="AD10" s="15">
        <v>28</v>
      </c>
      <c r="AE10" s="15">
        <v>29</v>
      </c>
      <c r="AF10" s="15">
        <v>30</v>
      </c>
      <c r="AG10" s="5"/>
      <c r="AH10" s="8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B10" s="2">
        <f t="shared" si="8"/>
        <v>0</v>
      </c>
      <c r="EC10" s="2">
        <f t="shared" si="9"/>
        <v>1</v>
      </c>
      <c r="ED10" s="2">
        <f t="shared" si="10"/>
        <v>0</v>
      </c>
      <c r="EE10" s="2">
        <f t="shared" si="11"/>
        <v>0</v>
      </c>
      <c r="EF10" s="2">
        <f t="shared" si="12"/>
        <v>0</v>
      </c>
      <c r="EG10" s="2">
        <f t="shared" si="13"/>
        <v>0</v>
      </c>
      <c r="EH10" s="2">
        <f t="shared" si="14"/>
        <v>0</v>
      </c>
      <c r="EJ10" s="2">
        <f t="shared" si="15"/>
        <v>1</v>
      </c>
      <c r="EK10" s="2">
        <f t="shared" si="16"/>
        <v>0</v>
      </c>
      <c r="EL10" s="2">
        <f t="shared" si="17"/>
        <v>0</v>
      </c>
      <c r="EM10" s="2">
        <f t="shared" si="18"/>
        <v>0</v>
      </c>
      <c r="EN10" s="2">
        <f t="shared" si="19"/>
        <v>0</v>
      </c>
      <c r="EO10" s="2">
        <f t="shared" si="20"/>
        <v>0</v>
      </c>
      <c r="EP10" s="2">
        <f t="shared" si="21"/>
        <v>0</v>
      </c>
    </row>
    <row r="11" spans="1:146" x14ac:dyDescent="0.25">
      <c r="A11" s="3"/>
      <c r="B11" s="4"/>
      <c r="C11" s="7">
        <v>4</v>
      </c>
      <c r="D11" s="12">
        <f>$E$4</f>
        <v>1</v>
      </c>
      <c r="E11" s="12">
        <f t="shared" si="0"/>
        <v>2</v>
      </c>
      <c r="F11" s="12">
        <f t="shared" si="1"/>
        <v>3</v>
      </c>
      <c r="G11" s="12">
        <f>$I$4</f>
        <v>5</v>
      </c>
      <c r="H11" s="12">
        <f>$J$4</f>
        <v>6</v>
      </c>
      <c r="I11" s="12">
        <f>$M$4</f>
        <v>9</v>
      </c>
      <c r="J11" s="12">
        <f>$O$4</f>
        <v>11</v>
      </c>
      <c r="K11" s="13">
        <f t="shared" si="4"/>
        <v>1</v>
      </c>
      <c r="L11" s="6"/>
      <c r="M11" s="7">
        <v>35</v>
      </c>
      <c r="N11" s="12">
        <f t="shared" si="5"/>
        <v>2</v>
      </c>
      <c r="O11" s="12">
        <f t="shared" si="6"/>
        <v>3</v>
      </c>
      <c r="P11" s="12">
        <f>$H$4</f>
        <v>4</v>
      </c>
      <c r="Q11" s="12">
        <f>$J$4</f>
        <v>6</v>
      </c>
      <c r="R11" s="12">
        <f>$K$4</f>
        <v>7</v>
      </c>
      <c r="S11" s="12">
        <f>$L$4</f>
        <v>8</v>
      </c>
      <c r="T11" s="12">
        <f>$P$4</f>
        <v>12</v>
      </c>
      <c r="U11" s="14">
        <f t="shared" si="7"/>
        <v>0</v>
      </c>
      <c r="V11" s="5"/>
      <c r="W11" s="15">
        <v>31</v>
      </c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8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B11" s="2">
        <f t="shared" si="8"/>
        <v>1</v>
      </c>
      <c r="EC11" s="2">
        <f t="shared" si="9"/>
        <v>0</v>
      </c>
      <c r="ED11" s="2">
        <f t="shared" si="10"/>
        <v>0</v>
      </c>
      <c r="EE11" s="2">
        <f t="shared" si="11"/>
        <v>0</v>
      </c>
      <c r="EF11" s="2">
        <f t="shared" si="12"/>
        <v>0</v>
      </c>
      <c r="EG11" s="2">
        <f t="shared" si="13"/>
        <v>0</v>
      </c>
      <c r="EH11" s="2">
        <f t="shared" si="14"/>
        <v>0</v>
      </c>
      <c r="EJ11" s="2">
        <f t="shared" si="15"/>
        <v>0</v>
      </c>
      <c r="EK11" s="2">
        <f t="shared" si="16"/>
        <v>0</v>
      </c>
      <c r="EL11" s="2">
        <f t="shared" si="17"/>
        <v>0</v>
      </c>
      <c r="EM11" s="2">
        <f t="shared" si="18"/>
        <v>0</v>
      </c>
      <c r="EN11" s="2">
        <f t="shared" si="19"/>
        <v>0</v>
      </c>
      <c r="EO11" s="2">
        <f t="shared" si="20"/>
        <v>0</v>
      </c>
      <c r="EP11" s="2">
        <f t="shared" si="21"/>
        <v>0</v>
      </c>
    </row>
    <row r="12" spans="1:146" x14ac:dyDescent="0.25">
      <c r="A12" s="3"/>
      <c r="B12" s="4"/>
      <c r="C12" s="7">
        <v>5</v>
      </c>
      <c r="D12" s="12">
        <f>$E$4</f>
        <v>1</v>
      </c>
      <c r="E12" s="12">
        <f t="shared" si="0"/>
        <v>2</v>
      </c>
      <c r="F12" s="12">
        <f t="shared" si="1"/>
        <v>3</v>
      </c>
      <c r="G12" s="12">
        <f>$I$4</f>
        <v>5</v>
      </c>
      <c r="H12" s="12">
        <f>$L$4</f>
        <v>8</v>
      </c>
      <c r="I12" s="12">
        <f>$N$4</f>
        <v>10</v>
      </c>
      <c r="J12" s="12">
        <f>$P$4</f>
        <v>12</v>
      </c>
      <c r="K12" s="13">
        <f t="shared" si="4"/>
        <v>2</v>
      </c>
      <c r="L12" s="6"/>
      <c r="M12" s="7">
        <v>36</v>
      </c>
      <c r="N12" s="12">
        <f t="shared" si="5"/>
        <v>2</v>
      </c>
      <c r="O12" s="12">
        <f t="shared" si="6"/>
        <v>3</v>
      </c>
      <c r="P12" s="12">
        <f>$H$4</f>
        <v>4</v>
      </c>
      <c r="Q12" s="12">
        <f>$K$4</f>
        <v>7</v>
      </c>
      <c r="R12" s="12">
        <f>$N$4</f>
        <v>10</v>
      </c>
      <c r="S12" s="12">
        <f>$O$4</f>
        <v>11</v>
      </c>
      <c r="T12" s="12">
        <f>$P$4</f>
        <v>12</v>
      </c>
      <c r="U12" s="14">
        <f t="shared" si="7"/>
        <v>1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8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B12" s="2">
        <f t="shared" si="8"/>
        <v>1</v>
      </c>
      <c r="EC12" s="2">
        <f t="shared" si="9"/>
        <v>1</v>
      </c>
      <c r="ED12" s="2">
        <f t="shared" si="10"/>
        <v>0</v>
      </c>
      <c r="EE12" s="2">
        <f t="shared" si="11"/>
        <v>0</v>
      </c>
      <c r="EF12" s="2">
        <f t="shared" si="12"/>
        <v>0</v>
      </c>
      <c r="EG12" s="2">
        <f t="shared" si="13"/>
        <v>0</v>
      </c>
      <c r="EH12" s="2">
        <f t="shared" si="14"/>
        <v>0</v>
      </c>
      <c r="EJ12" s="2">
        <f t="shared" si="15"/>
        <v>0</v>
      </c>
      <c r="EK12" s="2">
        <f t="shared" si="16"/>
        <v>1</v>
      </c>
      <c r="EL12" s="2">
        <f t="shared" si="17"/>
        <v>0</v>
      </c>
      <c r="EM12" s="2">
        <f t="shared" si="18"/>
        <v>0</v>
      </c>
      <c r="EN12" s="2">
        <f t="shared" si="19"/>
        <v>0</v>
      </c>
      <c r="EO12" s="2">
        <f t="shared" si="20"/>
        <v>0</v>
      </c>
      <c r="EP12" s="2">
        <f t="shared" si="21"/>
        <v>0</v>
      </c>
    </row>
    <row r="13" spans="1:146" x14ac:dyDescent="0.25">
      <c r="A13" s="3"/>
      <c r="B13" s="4"/>
      <c r="C13" s="7">
        <v>6</v>
      </c>
      <c r="D13" s="12">
        <f>$E$4</f>
        <v>1</v>
      </c>
      <c r="E13" s="12">
        <f t="shared" si="0"/>
        <v>2</v>
      </c>
      <c r="F13" s="12">
        <f t="shared" si="1"/>
        <v>3</v>
      </c>
      <c r="G13" s="12">
        <f>$J$4</f>
        <v>6</v>
      </c>
      <c r="H13" s="12">
        <f>$K$4</f>
        <v>7</v>
      </c>
      <c r="I13" s="12">
        <f>$O$4</f>
        <v>11</v>
      </c>
      <c r="J13" s="12">
        <f>$P$4</f>
        <v>12</v>
      </c>
      <c r="K13" s="13">
        <f t="shared" si="4"/>
        <v>0</v>
      </c>
      <c r="L13" s="6"/>
      <c r="M13" s="7">
        <v>37</v>
      </c>
      <c r="N13" s="12">
        <f t="shared" si="5"/>
        <v>2</v>
      </c>
      <c r="O13" s="12">
        <f t="shared" si="6"/>
        <v>3</v>
      </c>
      <c r="P13" s="12">
        <f>$I$4</f>
        <v>5</v>
      </c>
      <c r="Q13" s="12">
        <f>$J$4</f>
        <v>6</v>
      </c>
      <c r="R13" s="12">
        <f>$K$4</f>
        <v>7</v>
      </c>
      <c r="S13" s="12">
        <f>$M$4</f>
        <v>9</v>
      </c>
      <c r="T13" s="12">
        <f>$O$4</f>
        <v>11</v>
      </c>
      <c r="U13" s="14">
        <f t="shared" si="7"/>
        <v>1</v>
      </c>
      <c r="V13" s="5"/>
      <c r="W13" s="33" t="s">
        <v>7</v>
      </c>
      <c r="X13" s="33"/>
      <c r="Y13" s="37" t="str">
        <f>VLOOKUP($AA$15,RESULTADOS!$A$1:$Q$5000,10)</f>
        <v>Abril</v>
      </c>
      <c r="Z13" s="37"/>
      <c r="AA13" s="37"/>
      <c r="AB13" s="37"/>
      <c r="AC13" s="37"/>
      <c r="AD13" s="5"/>
      <c r="AE13" s="5"/>
      <c r="AF13" s="5"/>
      <c r="AG13" s="5"/>
      <c r="AH13" s="8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B13" s="2">
        <f t="shared" si="8"/>
        <v>0</v>
      </c>
      <c r="EC13" s="2">
        <f t="shared" si="9"/>
        <v>0</v>
      </c>
      <c r="ED13" s="2">
        <f t="shared" si="10"/>
        <v>0</v>
      </c>
      <c r="EE13" s="2">
        <f t="shared" si="11"/>
        <v>0</v>
      </c>
      <c r="EF13" s="2">
        <f t="shared" si="12"/>
        <v>0</v>
      </c>
      <c r="EG13" s="2">
        <f t="shared" si="13"/>
        <v>0</v>
      </c>
      <c r="EH13" s="2">
        <f t="shared" si="14"/>
        <v>0</v>
      </c>
      <c r="EJ13" s="2">
        <f t="shared" si="15"/>
        <v>1</v>
      </c>
      <c r="EK13" s="2">
        <f t="shared" si="16"/>
        <v>0</v>
      </c>
      <c r="EL13" s="2">
        <f t="shared" si="17"/>
        <v>0</v>
      </c>
      <c r="EM13" s="2">
        <f t="shared" si="18"/>
        <v>0</v>
      </c>
      <c r="EN13" s="2">
        <f t="shared" si="19"/>
        <v>0</v>
      </c>
      <c r="EO13" s="2">
        <f t="shared" si="20"/>
        <v>0</v>
      </c>
      <c r="EP13" s="2">
        <f t="shared" si="21"/>
        <v>0</v>
      </c>
    </row>
    <row r="14" spans="1:146" x14ac:dyDescent="0.25">
      <c r="A14" s="3"/>
      <c r="B14" s="4"/>
      <c r="C14" s="7">
        <v>7</v>
      </c>
      <c r="D14" s="12">
        <f>$E$4</f>
        <v>1</v>
      </c>
      <c r="E14" s="12">
        <f t="shared" si="0"/>
        <v>2</v>
      </c>
      <c r="F14" s="12">
        <f t="shared" si="1"/>
        <v>3</v>
      </c>
      <c r="G14" s="12">
        <f>$K$4</f>
        <v>7</v>
      </c>
      <c r="H14" s="12">
        <f>$L$4</f>
        <v>8</v>
      </c>
      <c r="I14" s="12">
        <f>$M$4</f>
        <v>9</v>
      </c>
      <c r="J14" s="12">
        <f>$N$4</f>
        <v>10</v>
      </c>
      <c r="K14" s="13">
        <f t="shared" si="4"/>
        <v>1</v>
      </c>
      <c r="L14" s="6"/>
      <c r="M14" s="7">
        <v>38</v>
      </c>
      <c r="N14" s="12">
        <f t="shared" si="5"/>
        <v>2</v>
      </c>
      <c r="O14" s="12">
        <f t="shared" si="6"/>
        <v>3</v>
      </c>
      <c r="P14" s="12">
        <f>$I$4</f>
        <v>5</v>
      </c>
      <c r="Q14" s="12">
        <f>$J$4</f>
        <v>6</v>
      </c>
      <c r="R14" s="12">
        <f>$K$4</f>
        <v>7</v>
      </c>
      <c r="S14" s="12">
        <f>$N$4</f>
        <v>10</v>
      </c>
      <c r="T14" s="12">
        <f>$Q$4</f>
        <v>13</v>
      </c>
      <c r="U14" s="14">
        <f t="shared" si="7"/>
        <v>2</v>
      </c>
      <c r="V14" s="5"/>
      <c r="W14" s="12">
        <f>VLOOKUP($AA$15,RESULTADOS!$A$1:$Q$5000,3)</f>
        <v>5</v>
      </c>
      <c r="X14" s="12">
        <f>VLOOKUP($AA$15,RESULTADOS!$A$1:$Q$5000,4)</f>
        <v>10</v>
      </c>
      <c r="Y14" s="12">
        <f>VLOOKUP($AA$15,RESULTADOS!$A$1:$Q$5000,5)</f>
        <v>21</v>
      </c>
      <c r="Z14" s="12">
        <f>VLOOKUP($AA$15,RESULTADOS!$A$1:$Q$5000,6)</f>
        <v>25</v>
      </c>
      <c r="AA14" s="12">
        <f>VLOOKUP($AA$15,RESULTADOS!$A$1:$Q$5000,7)</f>
        <v>26</v>
      </c>
      <c r="AB14" s="12">
        <f>VLOOKUP($AA$15,RESULTADOS!$A$1:$Q$5000,8)</f>
        <v>29</v>
      </c>
      <c r="AC14" s="12">
        <f>VLOOKUP($AA$15,RESULTADOS!$A$1:$Q$5000,9)</f>
        <v>31</v>
      </c>
      <c r="AD14" s="35"/>
      <c r="AE14" s="36"/>
      <c r="AF14" s="36"/>
      <c r="AG14" s="5"/>
      <c r="AH14" s="8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B14" s="2">
        <f t="shared" si="8"/>
        <v>0</v>
      </c>
      <c r="EC14" s="2">
        <f t="shared" si="9"/>
        <v>1</v>
      </c>
      <c r="ED14" s="2">
        <f t="shared" si="10"/>
        <v>0</v>
      </c>
      <c r="EE14" s="2">
        <f t="shared" si="11"/>
        <v>0</v>
      </c>
      <c r="EF14" s="2">
        <f t="shared" si="12"/>
        <v>0</v>
      </c>
      <c r="EG14" s="2">
        <f t="shared" si="13"/>
        <v>0</v>
      </c>
      <c r="EH14" s="2">
        <f t="shared" si="14"/>
        <v>0</v>
      </c>
      <c r="EJ14" s="2">
        <f t="shared" si="15"/>
        <v>1</v>
      </c>
      <c r="EK14" s="2">
        <f t="shared" si="16"/>
        <v>1</v>
      </c>
      <c r="EL14" s="2">
        <f t="shared" si="17"/>
        <v>0</v>
      </c>
      <c r="EM14" s="2">
        <f t="shared" si="18"/>
        <v>0</v>
      </c>
      <c r="EN14" s="2">
        <f t="shared" si="19"/>
        <v>0</v>
      </c>
      <c r="EO14" s="2">
        <f t="shared" si="20"/>
        <v>0</v>
      </c>
      <c r="EP14" s="2">
        <f t="shared" si="21"/>
        <v>0</v>
      </c>
    </row>
    <row r="15" spans="1:146" x14ac:dyDescent="0.25">
      <c r="A15" s="3"/>
      <c r="B15" s="4"/>
      <c r="C15" s="7">
        <v>8</v>
      </c>
      <c r="D15" s="12">
        <f>$E$4</f>
        <v>1</v>
      </c>
      <c r="E15" s="12">
        <f t="shared" si="0"/>
        <v>2</v>
      </c>
      <c r="F15" s="12">
        <f>$H$4</f>
        <v>4</v>
      </c>
      <c r="G15" s="12">
        <f>$I$4</f>
        <v>5</v>
      </c>
      <c r="H15" s="12">
        <f>$L$4</f>
        <v>8</v>
      </c>
      <c r="I15" s="12">
        <f>$N$4</f>
        <v>10</v>
      </c>
      <c r="J15" s="12">
        <f>$P$4</f>
        <v>12</v>
      </c>
      <c r="K15" s="13">
        <f t="shared" si="4"/>
        <v>2</v>
      </c>
      <c r="L15" s="6"/>
      <c r="M15" s="7">
        <v>39</v>
      </c>
      <c r="N15" s="12">
        <f t="shared" si="5"/>
        <v>2</v>
      </c>
      <c r="O15" s="12">
        <f t="shared" si="6"/>
        <v>3</v>
      </c>
      <c r="P15" s="12">
        <f>$I$4</f>
        <v>5</v>
      </c>
      <c r="Q15" s="12">
        <f>$J$4</f>
        <v>6</v>
      </c>
      <c r="R15" s="12">
        <f>$L$4</f>
        <v>8</v>
      </c>
      <c r="S15" s="12">
        <f>$M$4</f>
        <v>9</v>
      </c>
      <c r="T15" s="12">
        <f>$O$4</f>
        <v>11</v>
      </c>
      <c r="U15" s="14">
        <f t="shared" si="7"/>
        <v>1</v>
      </c>
      <c r="V15" s="5"/>
      <c r="W15" s="33" t="s">
        <v>6</v>
      </c>
      <c r="X15" s="33"/>
      <c r="Y15" s="33"/>
      <c r="Z15" s="33"/>
      <c r="AA15" s="34">
        <v>374</v>
      </c>
      <c r="AB15" s="34"/>
      <c r="AC15" s="34"/>
      <c r="AD15" s="35"/>
      <c r="AE15" s="36"/>
      <c r="AF15" s="36"/>
      <c r="AG15" s="5"/>
      <c r="AH15" s="8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B15" s="2">
        <f t="shared" si="8"/>
        <v>1</v>
      </c>
      <c r="EC15" s="2">
        <f t="shared" si="9"/>
        <v>1</v>
      </c>
      <c r="ED15" s="2">
        <f t="shared" si="10"/>
        <v>0</v>
      </c>
      <c r="EE15" s="2">
        <f t="shared" si="11"/>
        <v>0</v>
      </c>
      <c r="EF15" s="2">
        <f t="shared" si="12"/>
        <v>0</v>
      </c>
      <c r="EG15" s="2">
        <f t="shared" si="13"/>
        <v>0</v>
      </c>
      <c r="EH15" s="2">
        <f t="shared" si="14"/>
        <v>0</v>
      </c>
      <c r="EJ15" s="2">
        <f t="shared" si="15"/>
        <v>1</v>
      </c>
      <c r="EK15" s="2">
        <f t="shared" si="16"/>
        <v>0</v>
      </c>
      <c r="EL15" s="2">
        <f t="shared" si="17"/>
        <v>0</v>
      </c>
      <c r="EM15" s="2">
        <f t="shared" si="18"/>
        <v>0</v>
      </c>
      <c r="EN15" s="2">
        <f t="shared" si="19"/>
        <v>0</v>
      </c>
      <c r="EO15" s="2">
        <f t="shared" si="20"/>
        <v>0</v>
      </c>
      <c r="EP15" s="2">
        <f t="shared" si="21"/>
        <v>0</v>
      </c>
    </row>
    <row r="16" spans="1:146" x14ac:dyDescent="0.25">
      <c r="A16" s="3"/>
      <c r="B16" s="4"/>
      <c r="C16" s="7">
        <v>9</v>
      </c>
      <c r="D16" s="12">
        <f>$E$4</f>
        <v>1</v>
      </c>
      <c r="E16" s="12">
        <f t="shared" si="0"/>
        <v>2</v>
      </c>
      <c r="F16" s="12">
        <f>$H$4</f>
        <v>4</v>
      </c>
      <c r="G16" s="12">
        <f>$I$4</f>
        <v>5</v>
      </c>
      <c r="H16" s="12">
        <f>$L$4</f>
        <v>8</v>
      </c>
      <c r="I16" s="12">
        <f>$O$4</f>
        <v>11</v>
      </c>
      <c r="J16" s="12">
        <f>$P$4</f>
        <v>12</v>
      </c>
      <c r="K16" s="13">
        <f t="shared" si="4"/>
        <v>1</v>
      </c>
      <c r="L16" s="6"/>
      <c r="M16" s="7">
        <v>40</v>
      </c>
      <c r="N16" s="12">
        <f t="shared" si="5"/>
        <v>2</v>
      </c>
      <c r="O16" s="12">
        <f t="shared" si="6"/>
        <v>3</v>
      </c>
      <c r="P16" s="12">
        <f>$I$4</f>
        <v>5</v>
      </c>
      <c r="Q16" s="12">
        <f>$K$4</f>
        <v>7</v>
      </c>
      <c r="R16" s="12">
        <f>$L$4</f>
        <v>8</v>
      </c>
      <c r="S16" s="12">
        <f>$O$4</f>
        <v>11</v>
      </c>
      <c r="T16" s="12">
        <f>$Q$4</f>
        <v>13</v>
      </c>
      <c r="U16" s="14">
        <f t="shared" si="7"/>
        <v>1</v>
      </c>
      <c r="V16" s="5"/>
      <c r="W16" s="38" t="str">
        <f>VLOOKUP($AA$15,RESULTADOS!$A$1:$Q$5000,2)</f>
        <v>24/10/2020</v>
      </c>
      <c r="X16" s="38"/>
      <c r="Y16" s="38"/>
      <c r="Z16" s="38"/>
      <c r="AA16" s="38"/>
      <c r="AB16" s="38"/>
      <c r="AC16" s="38"/>
      <c r="AD16" s="5"/>
      <c r="AE16" s="5"/>
      <c r="AF16" s="5"/>
      <c r="AG16" s="5"/>
      <c r="AH16" s="8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B16" s="2">
        <f t="shared" si="8"/>
        <v>1</v>
      </c>
      <c r="EC16" s="2">
        <f t="shared" si="9"/>
        <v>0</v>
      </c>
      <c r="ED16" s="2">
        <f t="shared" si="10"/>
        <v>0</v>
      </c>
      <c r="EE16" s="2">
        <f t="shared" si="11"/>
        <v>0</v>
      </c>
      <c r="EF16" s="2">
        <f t="shared" si="12"/>
        <v>0</v>
      </c>
      <c r="EG16" s="2">
        <f t="shared" si="13"/>
        <v>0</v>
      </c>
      <c r="EH16" s="2">
        <f t="shared" si="14"/>
        <v>0</v>
      </c>
      <c r="EJ16" s="2">
        <f t="shared" si="15"/>
        <v>1</v>
      </c>
      <c r="EK16" s="2">
        <f t="shared" si="16"/>
        <v>0</v>
      </c>
      <c r="EL16" s="2">
        <f t="shared" si="17"/>
        <v>0</v>
      </c>
      <c r="EM16" s="2">
        <f t="shared" si="18"/>
        <v>0</v>
      </c>
      <c r="EN16" s="2">
        <f t="shared" si="19"/>
        <v>0</v>
      </c>
      <c r="EO16" s="2">
        <f t="shared" si="20"/>
        <v>0</v>
      </c>
      <c r="EP16" s="2">
        <f t="shared" si="21"/>
        <v>0</v>
      </c>
    </row>
    <row r="17" spans="1:146" x14ac:dyDescent="0.25">
      <c r="A17" s="3"/>
      <c r="B17" s="4"/>
      <c r="C17" s="7">
        <v>10</v>
      </c>
      <c r="D17" s="12">
        <f>$E$4</f>
        <v>1</v>
      </c>
      <c r="E17" s="12">
        <f t="shared" si="0"/>
        <v>2</v>
      </c>
      <c r="F17" s="12">
        <f>$H$4</f>
        <v>4</v>
      </c>
      <c r="G17" s="12">
        <f>$J$4</f>
        <v>6</v>
      </c>
      <c r="H17" s="12">
        <f>$K$4</f>
        <v>7</v>
      </c>
      <c r="I17" s="12">
        <f>$M$4</f>
        <v>9</v>
      </c>
      <c r="J17" s="12">
        <f>$N$4</f>
        <v>10</v>
      </c>
      <c r="K17" s="13">
        <f t="shared" si="4"/>
        <v>1</v>
      </c>
      <c r="L17" s="6"/>
      <c r="M17" s="7">
        <v>41</v>
      </c>
      <c r="N17" s="12">
        <f t="shared" si="5"/>
        <v>2</v>
      </c>
      <c r="O17" s="12">
        <f t="shared" si="6"/>
        <v>3</v>
      </c>
      <c r="P17" s="12">
        <f>$J$4</f>
        <v>6</v>
      </c>
      <c r="Q17" s="12">
        <f>$M$4</f>
        <v>9</v>
      </c>
      <c r="R17" s="12">
        <f>$N$4</f>
        <v>10</v>
      </c>
      <c r="S17" s="12">
        <f>$P$4</f>
        <v>12</v>
      </c>
      <c r="T17" s="12">
        <f>$Q$4</f>
        <v>13</v>
      </c>
      <c r="U17" s="14">
        <f t="shared" si="7"/>
        <v>1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8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B17" s="2">
        <f t="shared" si="8"/>
        <v>0</v>
      </c>
      <c r="EC17" s="2">
        <f t="shared" si="9"/>
        <v>1</v>
      </c>
      <c r="ED17" s="2">
        <f t="shared" si="10"/>
        <v>0</v>
      </c>
      <c r="EE17" s="2">
        <f t="shared" si="11"/>
        <v>0</v>
      </c>
      <c r="EF17" s="2">
        <f t="shared" si="12"/>
        <v>0</v>
      </c>
      <c r="EG17" s="2">
        <f t="shared" si="13"/>
        <v>0</v>
      </c>
      <c r="EH17" s="2">
        <f t="shared" si="14"/>
        <v>0</v>
      </c>
      <c r="EJ17" s="2">
        <f t="shared" si="15"/>
        <v>0</v>
      </c>
      <c r="EK17" s="2">
        <f t="shared" si="16"/>
        <v>1</v>
      </c>
      <c r="EL17" s="2">
        <f t="shared" si="17"/>
        <v>0</v>
      </c>
      <c r="EM17" s="2">
        <f t="shared" si="18"/>
        <v>0</v>
      </c>
      <c r="EN17" s="2">
        <f t="shared" si="19"/>
        <v>0</v>
      </c>
      <c r="EO17" s="2">
        <f t="shared" si="20"/>
        <v>0</v>
      </c>
      <c r="EP17" s="2">
        <f t="shared" si="21"/>
        <v>0</v>
      </c>
    </row>
    <row r="18" spans="1:146" x14ac:dyDescent="0.25">
      <c r="A18" s="3"/>
      <c r="B18" s="4"/>
      <c r="C18" s="7">
        <v>11</v>
      </c>
      <c r="D18" s="12">
        <f>$E$4</f>
        <v>1</v>
      </c>
      <c r="E18" s="12">
        <f t="shared" si="0"/>
        <v>2</v>
      </c>
      <c r="F18" s="12">
        <f>$H$4</f>
        <v>4</v>
      </c>
      <c r="G18" s="12">
        <f>$K$4</f>
        <v>7</v>
      </c>
      <c r="H18" s="12">
        <f>$L$4</f>
        <v>8</v>
      </c>
      <c r="I18" s="12">
        <f>$M$4</f>
        <v>9</v>
      </c>
      <c r="J18" s="12">
        <f>$O$4</f>
        <v>11</v>
      </c>
      <c r="K18" s="13">
        <f t="shared" si="4"/>
        <v>0</v>
      </c>
      <c r="L18" s="6"/>
      <c r="M18" s="7">
        <v>42</v>
      </c>
      <c r="N18" s="12">
        <f t="shared" si="5"/>
        <v>2</v>
      </c>
      <c r="O18" s="12">
        <f t="shared" si="6"/>
        <v>3</v>
      </c>
      <c r="P18" s="12">
        <f>$L$4</f>
        <v>8</v>
      </c>
      <c r="Q18" s="12">
        <f>$M$4</f>
        <v>9</v>
      </c>
      <c r="R18" s="12">
        <f>$O$4</f>
        <v>11</v>
      </c>
      <c r="S18" s="12">
        <f>$P$4</f>
        <v>12</v>
      </c>
      <c r="T18" s="12">
        <f>$Q$4</f>
        <v>13</v>
      </c>
      <c r="U18" s="14">
        <f t="shared" si="7"/>
        <v>0</v>
      </c>
      <c r="V18" s="5"/>
      <c r="W18" s="5"/>
      <c r="X18" s="39" t="s">
        <v>399</v>
      </c>
      <c r="Y18" s="40"/>
      <c r="Z18" s="40"/>
      <c r="AA18" s="40"/>
      <c r="AB18" s="40"/>
      <c r="AC18" s="40"/>
      <c r="AD18" s="40"/>
      <c r="AE18" s="41"/>
      <c r="AF18" s="5"/>
      <c r="AG18" s="5"/>
      <c r="AH18" s="8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B18" s="2">
        <f t="shared" si="8"/>
        <v>0</v>
      </c>
      <c r="EC18" s="2">
        <f t="shared" si="9"/>
        <v>0</v>
      </c>
      <c r="ED18" s="2">
        <f t="shared" si="10"/>
        <v>0</v>
      </c>
      <c r="EE18" s="2">
        <f t="shared" si="11"/>
        <v>0</v>
      </c>
      <c r="EF18" s="2">
        <f t="shared" si="12"/>
        <v>0</v>
      </c>
      <c r="EG18" s="2">
        <f t="shared" si="13"/>
        <v>0</v>
      </c>
      <c r="EH18" s="2">
        <f t="shared" si="14"/>
        <v>0</v>
      </c>
      <c r="EJ18" s="2">
        <f t="shared" si="15"/>
        <v>0</v>
      </c>
      <c r="EK18" s="2">
        <f t="shared" si="16"/>
        <v>0</v>
      </c>
      <c r="EL18" s="2">
        <f t="shared" si="17"/>
        <v>0</v>
      </c>
      <c r="EM18" s="2">
        <f t="shared" si="18"/>
        <v>0</v>
      </c>
      <c r="EN18" s="2">
        <f t="shared" si="19"/>
        <v>0</v>
      </c>
      <c r="EO18" s="2">
        <f t="shared" si="20"/>
        <v>0</v>
      </c>
      <c r="EP18" s="2">
        <f t="shared" si="21"/>
        <v>0</v>
      </c>
    </row>
    <row r="19" spans="1:146" x14ac:dyDescent="0.25">
      <c r="A19" s="3"/>
      <c r="B19" s="4"/>
      <c r="C19" s="7">
        <v>12</v>
      </c>
      <c r="D19" s="12">
        <f>$E$4</f>
        <v>1</v>
      </c>
      <c r="E19" s="12">
        <f t="shared" si="0"/>
        <v>2</v>
      </c>
      <c r="F19" s="12">
        <f>$I$4</f>
        <v>5</v>
      </c>
      <c r="G19" s="12">
        <f>$J$4</f>
        <v>6</v>
      </c>
      <c r="H19" s="12">
        <f>$K$4</f>
        <v>7</v>
      </c>
      <c r="I19" s="12">
        <f>$P$4</f>
        <v>12</v>
      </c>
      <c r="J19" s="12">
        <f>$Q$4</f>
        <v>13</v>
      </c>
      <c r="K19" s="13">
        <f t="shared" si="4"/>
        <v>1</v>
      </c>
      <c r="L19" s="6"/>
      <c r="M19" s="7">
        <v>43</v>
      </c>
      <c r="N19" s="12">
        <f t="shared" si="5"/>
        <v>2</v>
      </c>
      <c r="O19" s="12">
        <f>$H$4</f>
        <v>4</v>
      </c>
      <c r="P19" s="12">
        <f>$I$4</f>
        <v>5</v>
      </c>
      <c r="Q19" s="12">
        <f>$J$4</f>
        <v>6</v>
      </c>
      <c r="R19" s="12">
        <f>$K$4</f>
        <v>7</v>
      </c>
      <c r="S19" s="12">
        <f>$O$4</f>
        <v>11</v>
      </c>
      <c r="T19" s="12">
        <f>$Q$4</f>
        <v>13</v>
      </c>
      <c r="U19" s="14">
        <f t="shared" si="7"/>
        <v>1</v>
      </c>
      <c r="V19" s="5"/>
      <c r="W19" s="5"/>
      <c r="X19" s="43">
        <v>4</v>
      </c>
      <c r="Y19" s="43"/>
      <c r="Z19" s="44">
        <v>5</v>
      </c>
      <c r="AA19" s="44"/>
      <c r="AB19" s="45">
        <v>6</v>
      </c>
      <c r="AC19" s="45"/>
      <c r="AD19" s="46">
        <v>7</v>
      </c>
      <c r="AE19" s="46"/>
      <c r="AF19" s="5"/>
      <c r="AG19" s="5"/>
      <c r="AH19" s="8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B19" s="2">
        <f t="shared" si="8"/>
        <v>1</v>
      </c>
      <c r="EC19" s="2">
        <f t="shared" si="9"/>
        <v>0</v>
      </c>
      <c r="ED19" s="2">
        <f t="shared" si="10"/>
        <v>0</v>
      </c>
      <c r="EE19" s="2">
        <f t="shared" si="11"/>
        <v>0</v>
      </c>
      <c r="EF19" s="2">
        <f t="shared" si="12"/>
        <v>0</v>
      </c>
      <c r="EG19" s="2">
        <f t="shared" si="13"/>
        <v>0</v>
      </c>
      <c r="EH19" s="2">
        <f t="shared" si="14"/>
        <v>0</v>
      </c>
      <c r="EJ19" s="2">
        <f t="shared" si="15"/>
        <v>1</v>
      </c>
      <c r="EK19" s="2">
        <f t="shared" si="16"/>
        <v>0</v>
      </c>
      <c r="EL19" s="2">
        <f t="shared" si="17"/>
        <v>0</v>
      </c>
      <c r="EM19" s="2">
        <f t="shared" si="18"/>
        <v>0</v>
      </c>
      <c r="EN19" s="2">
        <f t="shared" si="19"/>
        <v>0</v>
      </c>
      <c r="EO19" s="2">
        <f t="shared" si="20"/>
        <v>0</v>
      </c>
      <c r="EP19" s="2">
        <f t="shared" si="21"/>
        <v>0</v>
      </c>
    </row>
    <row r="20" spans="1:146" x14ac:dyDescent="0.25">
      <c r="A20" s="3"/>
      <c r="B20" s="4"/>
      <c r="C20" s="7">
        <v>13</v>
      </c>
      <c r="D20" s="12">
        <f>$E$4</f>
        <v>1</v>
      </c>
      <c r="E20" s="12">
        <f t="shared" si="0"/>
        <v>2</v>
      </c>
      <c r="F20" s="12">
        <f>$I$4</f>
        <v>5</v>
      </c>
      <c r="G20" s="12">
        <f>$J$4</f>
        <v>6</v>
      </c>
      <c r="H20" s="12">
        <f>$L$4</f>
        <v>8</v>
      </c>
      <c r="I20" s="12">
        <f>$M$4</f>
        <v>9</v>
      </c>
      <c r="J20" s="12">
        <f>$P$4</f>
        <v>12</v>
      </c>
      <c r="K20" s="13">
        <f t="shared" si="4"/>
        <v>1</v>
      </c>
      <c r="L20" s="6"/>
      <c r="M20" s="7">
        <v>44</v>
      </c>
      <c r="N20" s="12">
        <f t="shared" si="5"/>
        <v>2</v>
      </c>
      <c r="O20" s="12">
        <f>$H$4</f>
        <v>4</v>
      </c>
      <c r="P20" s="12">
        <f>$I$4</f>
        <v>5</v>
      </c>
      <c r="Q20" s="12">
        <f>$K$4</f>
        <v>7</v>
      </c>
      <c r="R20" s="12">
        <f>$L$4</f>
        <v>8</v>
      </c>
      <c r="S20" s="12">
        <f>$N$4</f>
        <v>10</v>
      </c>
      <c r="T20" s="12">
        <f>$Q$4</f>
        <v>13</v>
      </c>
      <c r="U20" s="14">
        <f t="shared" si="7"/>
        <v>2</v>
      </c>
      <c r="V20" s="5"/>
      <c r="W20" s="5"/>
      <c r="X20" s="42">
        <f>COUNTIF(K8:K38,4)+COUNTIF(U8:U38,4)</f>
        <v>0</v>
      </c>
      <c r="Y20" s="42"/>
      <c r="Z20" s="42">
        <f>COUNTIF(K8:K38,5)+COUNTIF(U8:U38,5)</f>
        <v>0</v>
      </c>
      <c r="AA20" s="42"/>
      <c r="AB20" s="42">
        <f>COUNTIF(K8:K38,6)+COUNTIF(U8:U38,6)</f>
        <v>0</v>
      </c>
      <c r="AC20" s="42"/>
      <c r="AD20" s="42">
        <f>COUNTIF(K8:K38,7)+COUNTIF(U8:U38,7)</f>
        <v>0</v>
      </c>
      <c r="AE20" s="42"/>
      <c r="AF20" s="5"/>
      <c r="AG20" s="5"/>
      <c r="AH20" s="8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B20" s="2">
        <f t="shared" si="8"/>
        <v>1</v>
      </c>
      <c r="EC20" s="2">
        <f t="shared" si="9"/>
        <v>0</v>
      </c>
      <c r="ED20" s="2">
        <f t="shared" si="10"/>
        <v>0</v>
      </c>
      <c r="EE20" s="2">
        <f t="shared" si="11"/>
        <v>0</v>
      </c>
      <c r="EF20" s="2">
        <f t="shared" si="12"/>
        <v>0</v>
      </c>
      <c r="EG20" s="2">
        <f t="shared" si="13"/>
        <v>0</v>
      </c>
      <c r="EH20" s="2">
        <f t="shared" si="14"/>
        <v>0</v>
      </c>
      <c r="EJ20" s="2">
        <f t="shared" si="15"/>
        <v>1</v>
      </c>
      <c r="EK20" s="2">
        <f t="shared" si="16"/>
        <v>1</v>
      </c>
      <c r="EL20" s="2">
        <f t="shared" si="17"/>
        <v>0</v>
      </c>
      <c r="EM20" s="2">
        <f t="shared" si="18"/>
        <v>0</v>
      </c>
      <c r="EN20" s="2">
        <f t="shared" si="19"/>
        <v>0</v>
      </c>
      <c r="EO20" s="2">
        <f t="shared" si="20"/>
        <v>0</v>
      </c>
      <c r="EP20" s="2">
        <f t="shared" si="21"/>
        <v>0</v>
      </c>
    </row>
    <row r="21" spans="1:146" x14ac:dyDescent="0.25">
      <c r="A21" s="3"/>
      <c r="B21" s="4"/>
      <c r="C21" s="7">
        <v>14</v>
      </c>
      <c r="D21" s="12">
        <f>$E$4</f>
        <v>1</v>
      </c>
      <c r="E21" s="12">
        <f t="shared" si="0"/>
        <v>2</v>
      </c>
      <c r="F21" s="12">
        <f>$I$4</f>
        <v>5</v>
      </c>
      <c r="G21" s="12">
        <f>$M$4</f>
        <v>9</v>
      </c>
      <c r="H21" s="12">
        <f>$N$4</f>
        <v>10</v>
      </c>
      <c r="I21" s="12">
        <f>$O$4</f>
        <v>11</v>
      </c>
      <c r="J21" s="12">
        <f>$P$4</f>
        <v>12</v>
      </c>
      <c r="K21" s="13">
        <f t="shared" si="4"/>
        <v>2</v>
      </c>
      <c r="L21" s="6"/>
      <c r="M21" s="7">
        <v>45</v>
      </c>
      <c r="N21" s="12">
        <f t="shared" si="5"/>
        <v>2</v>
      </c>
      <c r="O21" s="12">
        <f>$H$4</f>
        <v>4</v>
      </c>
      <c r="P21" s="12">
        <f>$I$4</f>
        <v>5</v>
      </c>
      <c r="Q21" s="12">
        <f>$L$4</f>
        <v>8</v>
      </c>
      <c r="R21" s="12">
        <f>$M$4</f>
        <v>9</v>
      </c>
      <c r="S21" s="12">
        <f>$N$4</f>
        <v>10</v>
      </c>
      <c r="T21" s="12">
        <f>$O$4</f>
        <v>11</v>
      </c>
      <c r="U21" s="14">
        <f t="shared" si="7"/>
        <v>2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8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B21" s="2">
        <f t="shared" si="8"/>
        <v>1</v>
      </c>
      <c r="EC21" s="2">
        <f t="shared" si="9"/>
        <v>1</v>
      </c>
      <c r="ED21" s="2">
        <f t="shared" si="10"/>
        <v>0</v>
      </c>
      <c r="EE21" s="2">
        <f t="shared" si="11"/>
        <v>0</v>
      </c>
      <c r="EF21" s="2">
        <f t="shared" si="12"/>
        <v>0</v>
      </c>
      <c r="EG21" s="2">
        <f t="shared" si="13"/>
        <v>0</v>
      </c>
      <c r="EH21" s="2">
        <f t="shared" si="14"/>
        <v>0</v>
      </c>
      <c r="EJ21" s="2">
        <f t="shared" si="15"/>
        <v>1</v>
      </c>
      <c r="EK21" s="2">
        <f t="shared" si="16"/>
        <v>1</v>
      </c>
      <c r="EL21" s="2">
        <f t="shared" si="17"/>
        <v>0</v>
      </c>
      <c r="EM21" s="2">
        <f t="shared" si="18"/>
        <v>0</v>
      </c>
      <c r="EN21" s="2">
        <f t="shared" si="19"/>
        <v>0</v>
      </c>
      <c r="EO21" s="2">
        <f t="shared" si="20"/>
        <v>0</v>
      </c>
      <c r="EP21" s="2">
        <f t="shared" si="21"/>
        <v>0</v>
      </c>
    </row>
    <row r="22" spans="1:146" x14ac:dyDescent="0.25">
      <c r="A22" s="3"/>
      <c r="B22" s="4"/>
      <c r="C22" s="7">
        <v>15</v>
      </c>
      <c r="D22" s="12">
        <f>$E$4</f>
        <v>1</v>
      </c>
      <c r="E22" s="12">
        <f t="shared" si="0"/>
        <v>2</v>
      </c>
      <c r="F22" s="12">
        <f>$J$4</f>
        <v>6</v>
      </c>
      <c r="G22" s="12">
        <f>$L$4</f>
        <v>8</v>
      </c>
      <c r="H22" s="12">
        <f>$N$4</f>
        <v>10</v>
      </c>
      <c r="I22" s="12">
        <f>$O$4</f>
        <v>11</v>
      </c>
      <c r="J22" s="12">
        <f>$Q$4</f>
        <v>13</v>
      </c>
      <c r="K22" s="13">
        <f t="shared" si="4"/>
        <v>1</v>
      </c>
      <c r="L22" s="6"/>
      <c r="M22" s="7">
        <v>46</v>
      </c>
      <c r="N22" s="12">
        <f t="shared" si="5"/>
        <v>2</v>
      </c>
      <c r="O22" s="12">
        <f>$H$4</f>
        <v>4</v>
      </c>
      <c r="P22" s="12">
        <f>$J$4</f>
        <v>6</v>
      </c>
      <c r="Q22" s="12">
        <f>$M$4</f>
        <v>9</v>
      </c>
      <c r="R22" s="12">
        <f>$O$4</f>
        <v>11</v>
      </c>
      <c r="S22" s="12">
        <f>$P$4</f>
        <v>12</v>
      </c>
      <c r="T22" s="12">
        <f>$Q$4</f>
        <v>13</v>
      </c>
      <c r="U22" s="14">
        <f t="shared" si="7"/>
        <v>0</v>
      </c>
      <c r="V22" s="5"/>
      <c r="W22" s="5"/>
      <c r="X22" s="47" t="s">
        <v>400</v>
      </c>
      <c r="Y22" s="48"/>
      <c r="Z22" s="48"/>
      <c r="AA22" s="48"/>
      <c r="AB22" s="48"/>
      <c r="AC22" s="48"/>
      <c r="AD22" s="53">
        <f>COUNTIF(E4:Q4,W14)+COUNTIF(E4:Q4,X14)+COUNTIF(E4:Q4,Y14)+COUNTIF(E4:Q4,Z14)+COUNTIF(E4:Q4,AA14)+COUNTIF(E4:Q4,AB14)+COUNTIF(E4:Q4,AC14)</f>
        <v>2</v>
      </c>
      <c r="AE22" s="54"/>
      <c r="AF22" s="5"/>
      <c r="AG22" s="5"/>
      <c r="AH22" s="8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B22" s="2">
        <f t="shared" si="8"/>
        <v>0</v>
      </c>
      <c r="EC22" s="2">
        <f t="shared" si="9"/>
        <v>1</v>
      </c>
      <c r="ED22" s="2">
        <f t="shared" si="10"/>
        <v>0</v>
      </c>
      <c r="EE22" s="2">
        <f t="shared" si="11"/>
        <v>0</v>
      </c>
      <c r="EF22" s="2">
        <f t="shared" si="12"/>
        <v>0</v>
      </c>
      <c r="EG22" s="2">
        <f t="shared" si="13"/>
        <v>0</v>
      </c>
      <c r="EH22" s="2">
        <f t="shared" si="14"/>
        <v>0</v>
      </c>
      <c r="EJ22" s="2">
        <f t="shared" si="15"/>
        <v>0</v>
      </c>
      <c r="EK22" s="2">
        <f t="shared" si="16"/>
        <v>0</v>
      </c>
      <c r="EL22" s="2">
        <f t="shared" si="17"/>
        <v>0</v>
      </c>
      <c r="EM22" s="2">
        <f t="shared" si="18"/>
        <v>0</v>
      </c>
      <c r="EN22" s="2">
        <f t="shared" si="19"/>
        <v>0</v>
      </c>
      <c r="EO22" s="2">
        <f t="shared" si="20"/>
        <v>0</v>
      </c>
      <c r="EP22" s="2">
        <f t="shared" si="21"/>
        <v>0</v>
      </c>
    </row>
    <row r="23" spans="1:146" x14ac:dyDescent="0.25">
      <c r="A23" s="3"/>
      <c r="B23" s="4"/>
      <c r="C23" s="7">
        <v>16</v>
      </c>
      <c r="D23" s="12">
        <f>$E$4</f>
        <v>1</v>
      </c>
      <c r="E23" s="12">
        <f t="shared" ref="E23:E31" si="22">$G$4</f>
        <v>3</v>
      </c>
      <c r="F23" s="12">
        <f>$H$4</f>
        <v>4</v>
      </c>
      <c r="G23" s="12">
        <f>$I$4</f>
        <v>5</v>
      </c>
      <c r="H23" s="12">
        <f>$J$4</f>
        <v>6</v>
      </c>
      <c r="I23" s="12">
        <f>$K$4</f>
        <v>7</v>
      </c>
      <c r="J23" s="12">
        <f>$L$4</f>
        <v>8</v>
      </c>
      <c r="K23" s="13">
        <f t="shared" si="4"/>
        <v>1</v>
      </c>
      <c r="L23" s="6"/>
      <c r="M23" s="7">
        <v>47</v>
      </c>
      <c r="N23" s="12">
        <f t="shared" si="5"/>
        <v>2</v>
      </c>
      <c r="O23" s="12">
        <f>$H$4</f>
        <v>4</v>
      </c>
      <c r="P23" s="12">
        <f>$L$4</f>
        <v>8</v>
      </c>
      <c r="Q23" s="12">
        <f>$M$4</f>
        <v>9</v>
      </c>
      <c r="R23" s="12">
        <f>$N$4</f>
        <v>10</v>
      </c>
      <c r="S23" s="12">
        <f>$P$4</f>
        <v>12</v>
      </c>
      <c r="T23" s="12">
        <f>$Q$4</f>
        <v>13</v>
      </c>
      <c r="U23" s="14">
        <f t="shared" si="7"/>
        <v>1</v>
      </c>
      <c r="V23" s="5"/>
      <c r="W23" s="5"/>
      <c r="X23" s="49"/>
      <c r="Y23" s="50"/>
      <c r="Z23" s="50"/>
      <c r="AA23" s="50"/>
      <c r="AB23" s="50"/>
      <c r="AC23" s="50"/>
      <c r="AD23" s="55"/>
      <c r="AE23" s="56"/>
      <c r="AF23" s="5"/>
      <c r="AG23" s="5"/>
      <c r="AH23" s="8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B23" s="2">
        <f t="shared" si="8"/>
        <v>1</v>
      </c>
      <c r="EC23" s="2">
        <f t="shared" si="9"/>
        <v>0</v>
      </c>
      <c r="ED23" s="2">
        <f t="shared" si="10"/>
        <v>0</v>
      </c>
      <c r="EE23" s="2">
        <f t="shared" si="11"/>
        <v>0</v>
      </c>
      <c r="EF23" s="2">
        <f t="shared" si="12"/>
        <v>0</v>
      </c>
      <c r="EG23" s="2">
        <f t="shared" si="13"/>
        <v>0</v>
      </c>
      <c r="EH23" s="2">
        <f t="shared" si="14"/>
        <v>0</v>
      </c>
      <c r="EJ23" s="2">
        <f t="shared" si="15"/>
        <v>0</v>
      </c>
      <c r="EK23" s="2">
        <f t="shared" si="16"/>
        <v>1</v>
      </c>
      <c r="EL23" s="2">
        <f t="shared" si="17"/>
        <v>0</v>
      </c>
      <c r="EM23" s="2">
        <f t="shared" si="18"/>
        <v>0</v>
      </c>
      <c r="EN23" s="2">
        <f t="shared" si="19"/>
        <v>0</v>
      </c>
      <c r="EO23" s="2">
        <f t="shared" si="20"/>
        <v>0</v>
      </c>
      <c r="EP23" s="2">
        <f t="shared" si="21"/>
        <v>0</v>
      </c>
    </row>
    <row r="24" spans="1:146" x14ac:dyDescent="0.25">
      <c r="A24" s="3"/>
      <c r="B24" s="4"/>
      <c r="C24" s="7">
        <v>17</v>
      </c>
      <c r="D24" s="12">
        <f>$E$4</f>
        <v>1</v>
      </c>
      <c r="E24" s="12">
        <f t="shared" si="22"/>
        <v>3</v>
      </c>
      <c r="F24" s="12">
        <f>$H$4</f>
        <v>4</v>
      </c>
      <c r="G24" s="12">
        <f>$I$4</f>
        <v>5</v>
      </c>
      <c r="H24" s="12">
        <f>$K$4</f>
        <v>7</v>
      </c>
      <c r="I24" s="12">
        <f>$N$4</f>
        <v>10</v>
      </c>
      <c r="J24" s="12">
        <f>$O$4</f>
        <v>11</v>
      </c>
      <c r="K24" s="13">
        <f t="shared" si="4"/>
        <v>2</v>
      </c>
      <c r="L24" s="6"/>
      <c r="M24" s="7">
        <v>48</v>
      </c>
      <c r="N24" s="12">
        <f t="shared" si="5"/>
        <v>2</v>
      </c>
      <c r="O24" s="12">
        <f>$I$4</f>
        <v>5</v>
      </c>
      <c r="P24" s="12">
        <f>$J$4</f>
        <v>6</v>
      </c>
      <c r="Q24" s="12">
        <f>$K$4</f>
        <v>7</v>
      </c>
      <c r="R24" s="12">
        <f>$L$4</f>
        <v>8</v>
      </c>
      <c r="S24" s="12">
        <f>$M$4</f>
        <v>9</v>
      </c>
      <c r="T24" s="12">
        <f>$Q$4</f>
        <v>13</v>
      </c>
      <c r="U24" s="14">
        <f t="shared" si="7"/>
        <v>1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8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B24" s="2">
        <f t="shared" si="8"/>
        <v>1</v>
      </c>
      <c r="EC24" s="2">
        <f t="shared" si="9"/>
        <v>1</v>
      </c>
      <c r="ED24" s="2">
        <f t="shared" si="10"/>
        <v>0</v>
      </c>
      <c r="EE24" s="2">
        <f t="shared" si="11"/>
        <v>0</v>
      </c>
      <c r="EF24" s="2">
        <f t="shared" si="12"/>
        <v>0</v>
      </c>
      <c r="EG24" s="2">
        <f t="shared" si="13"/>
        <v>0</v>
      </c>
      <c r="EH24" s="2">
        <f t="shared" si="14"/>
        <v>0</v>
      </c>
      <c r="EJ24" s="2">
        <f t="shared" si="15"/>
        <v>1</v>
      </c>
      <c r="EK24" s="2">
        <f t="shared" si="16"/>
        <v>0</v>
      </c>
      <c r="EL24" s="2">
        <f t="shared" si="17"/>
        <v>0</v>
      </c>
      <c r="EM24" s="2">
        <f t="shared" si="18"/>
        <v>0</v>
      </c>
      <c r="EN24" s="2">
        <f t="shared" si="19"/>
        <v>0</v>
      </c>
      <c r="EO24" s="2">
        <f t="shared" si="20"/>
        <v>0</v>
      </c>
      <c r="EP24" s="2">
        <f t="shared" si="21"/>
        <v>0</v>
      </c>
    </row>
    <row r="25" spans="1:146" x14ac:dyDescent="0.25">
      <c r="A25" s="3"/>
      <c r="B25" s="4"/>
      <c r="C25" s="7">
        <v>18</v>
      </c>
      <c r="D25" s="12">
        <f>$E$4</f>
        <v>1</v>
      </c>
      <c r="E25" s="12">
        <f t="shared" si="22"/>
        <v>3</v>
      </c>
      <c r="F25" s="12">
        <f>$H$4</f>
        <v>4</v>
      </c>
      <c r="G25" s="12">
        <f>$K$4</f>
        <v>7</v>
      </c>
      <c r="H25" s="12">
        <f>$M$4</f>
        <v>9</v>
      </c>
      <c r="I25" s="12">
        <f>$P$4</f>
        <v>12</v>
      </c>
      <c r="J25" s="12">
        <f>$Q$4</f>
        <v>13</v>
      </c>
      <c r="K25" s="13">
        <f t="shared" si="4"/>
        <v>0</v>
      </c>
      <c r="L25" s="6"/>
      <c r="M25" s="7">
        <v>49</v>
      </c>
      <c r="N25" s="12">
        <f t="shared" si="5"/>
        <v>2</v>
      </c>
      <c r="O25" s="12">
        <f>$I$4</f>
        <v>5</v>
      </c>
      <c r="P25" s="12">
        <f>$K$4</f>
        <v>7</v>
      </c>
      <c r="Q25" s="12">
        <f>$M$4</f>
        <v>9</v>
      </c>
      <c r="R25" s="12">
        <f>$N$4</f>
        <v>10</v>
      </c>
      <c r="S25" s="12">
        <f>$O$4</f>
        <v>11</v>
      </c>
      <c r="T25" s="12">
        <f>$Q$4</f>
        <v>13</v>
      </c>
      <c r="U25" s="14">
        <f t="shared" si="7"/>
        <v>2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8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B25" s="2">
        <f t="shared" si="8"/>
        <v>0</v>
      </c>
      <c r="EC25" s="2">
        <f t="shared" si="9"/>
        <v>0</v>
      </c>
      <c r="ED25" s="2">
        <f t="shared" si="10"/>
        <v>0</v>
      </c>
      <c r="EE25" s="2">
        <f t="shared" si="11"/>
        <v>0</v>
      </c>
      <c r="EF25" s="2">
        <f t="shared" si="12"/>
        <v>0</v>
      </c>
      <c r="EG25" s="2">
        <f t="shared" si="13"/>
        <v>0</v>
      </c>
      <c r="EH25" s="2">
        <f t="shared" si="14"/>
        <v>0</v>
      </c>
      <c r="EJ25" s="2">
        <f t="shared" si="15"/>
        <v>1</v>
      </c>
      <c r="EK25" s="2">
        <f t="shared" si="16"/>
        <v>1</v>
      </c>
      <c r="EL25" s="2">
        <f t="shared" si="17"/>
        <v>0</v>
      </c>
      <c r="EM25" s="2">
        <f t="shared" si="18"/>
        <v>0</v>
      </c>
      <c r="EN25" s="2">
        <f t="shared" si="19"/>
        <v>0</v>
      </c>
      <c r="EO25" s="2">
        <f t="shared" si="20"/>
        <v>0</v>
      </c>
      <c r="EP25" s="2">
        <f t="shared" si="21"/>
        <v>0</v>
      </c>
    </row>
    <row r="26" spans="1:146" x14ac:dyDescent="0.25">
      <c r="A26" s="3"/>
      <c r="B26" s="4"/>
      <c r="C26" s="7">
        <v>19</v>
      </c>
      <c r="D26" s="12">
        <f>$E$4</f>
        <v>1</v>
      </c>
      <c r="E26" s="12">
        <f t="shared" si="22"/>
        <v>3</v>
      </c>
      <c r="F26" s="12">
        <f>$H$4</f>
        <v>4</v>
      </c>
      <c r="G26" s="12">
        <f>$L$4</f>
        <v>8</v>
      </c>
      <c r="H26" s="12">
        <f>$M$4</f>
        <v>9</v>
      </c>
      <c r="I26" s="12">
        <f>$O$4</f>
        <v>11</v>
      </c>
      <c r="J26" s="12">
        <f>$P$4</f>
        <v>12</v>
      </c>
      <c r="K26" s="13">
        <f t="shared" si="4"/>
        <v>0</v>
      </c>
      <c r="L26" s="6"/>
      <c r="M26" s="7">
        <v>50</v>
      </c>
      <c r="N26" s="12">
        <f t="shared" si="5"/>
        <v>2</v>
      </c>
      <c r="O26" s="12">
        <f>$J$4</f>
        <v>6</v>
      </c>
      <c r="P26" s="12">
        <f>$K$4</f>
        <v>7</v>
      </c>
      <c r="Q26" s="12">
        <f>$L$4</f>
        <v>8</v>
      </c>
      <c r="R26" s="12">
        <f>$N$4</f>
        <v>10</v>
      </c>
      <c r="S26" s="12">
        <f>$O$4</f>
        <v>11</v>
      </c>
      <c r="T26" s="12">
        <f>$P$4</f>
        <v>12</v>
      </c>
      <c r="U26" s="14">
        <f t="shared" si="7"/>
        <v>1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B26" s="2">
        <f t="shared" si="8"/>
        <v>0</v>
      </c>
      <c r="EC26" s="2">
        <f t="shared" si="9"/>
        <v>0</v>
      </c>
      <c r="ED26" s="2">
        <f t="shared" si="10"/>
        <v>0</v>
      </c>
      <c r="EE26" s="2">
        <f t="shared" si="11"/>
        <v>0</v>
      </c>
      <c r="EF26" s="2">
        <f t="shared" si="12"/>
        <v>0</v>
      </c>
      <c r="EG26" s="2">
        <f t="shared" si="13"/>
        <v>0</v>
      </c>
      <c r="EH26" s="2">
        <f t="shared" si="14"/>
        <v>0</v>
      </c>
      <c r="EJ26" s="2">
        <f t="shared" si="15"/>
        <v>0</v>
      </c>
      <c r="EK26" s="2">
        <f t="shared" si="16"/>
        <v>1</v>
      </c>
      <c r="EL26" s="2">
        <f t="shared" si="17"/>
        <v>0</v>
      </c>
      <c r="EM26" s="2">
        <f t="shared" si="18"/>
        <v>0</v>
      </c>
      <c r="EN26" s="2">
        <f t="shared" si="19"/>
        <v>0</v>
      </c>
      <c r="EO26" s="2">
        <f t="shared" si="20"/>
        <v>0</v>
      </c>
      <c r="EP26" s="2">
        <f t="shared" si="21"/>
        <v>0</v>
      </c>
    </row>
    <row r="27" spans="1:146" x14ac:dyDescent="0.25">
      <c r="A27" s="3"/>
      <c r="B27" s="4"/>
      <c r="C27" s="7">
        <v>20</v>
      </c>
      <c r="D27" s="12">
        <f>$E$4</f>
        <v>1</v>
      </c>
      <c r="E27" s="12">
        <f t="shared" si="22"/>
        <v>3</v>
      </c>
      <c r="F27" s="12">
        <f>$I$4</f>
        <v>5</v>
      </c>
      <c r="G27" s="12">
        <f>$J$4</f>
        <v>6</v>
      </c>
      <c r="H27" s="12">
        <f>$O$4</f>
        <v>11</v>
      </c>
      <c r="I27" s="12">
        <f>$P$4</f>
        <v>12</v>
      </c>
      <c r="J27" s="12">
        <f>$Q$4</f>
        <v>13</v>
      </c>
      <c r="K27" s="13">
        <f t="shared" si="4"/>
        <v>1</v>
      </c>
      <c r="L27" s="6"/>
      <c r="M27" s="7">
        <v>51</v>
      </c>
      <c r="N27" s="12">
        <f t="shared" ref="N27:N34" si="23">$G$4</f>
        <v>3</v>
      </c>
      <c r="O27" s="12">
        <f>$H$4</f>
        <v>4</v>
      </c>
      <c r="P27" s="12">
        <f>$I$4</f>
        <v>5</v>
      </c>
      <c r="Q27" s="12">
        <f>$J$4</f>
        <v>6</v>
      </c>
      <c r="R27" s="12">
        <f>$L$4</f>
        <v>8</v>
      </c>
      <c r="S27" s="12">
        <f>$P$4</f>
        <v>12</v>
      </c>
      <c r="T27" s="12">
        <f>$Q$4</f>
        <v>13</v>
      </c>
      <c r="U27" s="14">
        <f t="shared" si="7"/>
        <v>1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8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B27" s="2">
        <f t="shared" si="8"/>
        <v>1</v>
      </c>
      <c r="EC27" s="2">
        <f t="shared" si="9"/>
        <v>0</v>
      </c>
      <c r="ED27" s="2">
        <f t="shared" si="10"/>
        <v>0</v>
      </c>
      <c r="EE27" s="2">
        <f t="shared" si="11"/>
        <v>0</v>
      </c>
      <c r="EF27" s="2">
        <f t="shared" si="12"/>
        <v>0</v>
      </c>
      <c r="EG27" s="2">
        <f t="shared" si="13"/>
        <v>0</v>
      </c>
      <c r="EH27" s="2">
        <f t="shared" si="14"/>
        <v>0</v>
      </c>
      <c r="EJ27" s="2">
        <f t="shared" si="15"/>
        <v>1</v>
      </c>
      <c r="EK27" s="2">
        <f t="shared" si="16"/>
        <v>0</v>
      </c>
      <c r="EL27" s="2">
        <f t="shared" si="17"/>
        <v>0</v>
      </c>
      <c r="EM27" s="2">
        <f t="shared" si="18"/>
        <v>0</v>
      </c>
      <c r="EN27" s="2">
        <f t="shared" si="19"/>
        <v>0</v>
      </c>
      <c r="EO27" s="2">
        <f t="shared" si="20"/>
        <v>0</v>
      </c>
      <c r="EP27" s="2">
        <f t="shared" si="21"/>
        <v>0</v>
      </c>
    </row>
    <row r="28" spans="1:146" x14ac:dyDescent="0.25">
      <c r="A28" s="3"/>
      <c r="B28" s="4"/>
      <c r="C28" s="7">
        <v>21</v>
      </c>
      <c r="D28" s="12">
        <f>$E$4</f>
        <v>1</v>
      </c>
      <c r="E28" s="12">
        <f t="shared" si="22"/>
        <v>3</v>
      </c>
      <c r="F28" s="12">
        <f>$I$4</f>
        <v>5</v>
      </c>
      <c r="G28" s="12">
        <f>$L$4</f>
        <v>8</v>
      </c>
      <c r="H28" s="12">
        <f>$M$4</f>
        <v>9</v>
      </c>
      <c r="I28" s="12">
        <f>$N$4</f>
        <v>10</v>
      </c>
      <c r="J28" s="12">
        <f>$Q$4</f>
        <v>13</v>
      </c>
      <c r="K28" s="13">
        <f t="shared" si="4"/>
        <v>2</v>
      </c>
      <c r="L28" s="6"/>
      <c r="M28" s="7">
        <v>52</v>
      </c>
      <c r="N28" s="12">
        <f t="shared" si="23"/>
        <v>3</v>
      </c>
      <c r="O28" s="12">
        <f>$H$4</f>
        <v>4</v>
      </c>
      <c r="P28" s="12">
        <f>$I$4</f>
        <v>5</v>
      </c>
      <c r="Q28" s="12">
        <f>$J$4</f>
        <v>6</v>
      </c>
      <c r="R28" s="12">
        <f>$N$4</f>
        <v>10</v>
      </c>
      <c r="S28" s="12">
        <f>$O$4</f>
        <v>11</v>
      </c>
      <c r="T28" s="12">
        <f>$Q$4</f>
        <v>13</v>
      </c>
      <c r="U28" s="14">
        <f t="shared" si="7"/>
        <v>2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8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B28" s="2">
        <f t="shared" si="8"/>
        <v>1</v>
      </c>
      <c r="EC28" s="2">
        <f t="shared" si="9"/>
        <v>1</v>
      </c>
      <c r="ED28" s="2">
        <f t="shared" si="10"/>
        <v>0</v>
      </c>
      <c r="EE28" s="2">
        <f t="shared" si="11"/>
        <v>0</v>
      </c>
      <c r="EF28" s="2">
        <f t="shared" si="12"/>
        <v>0</v>
      </c>
      <c r="EG28" s="2">
        <f t="shared" si="13"/>
        <v>0</v>
      </c>
      <c r="EH28" s="2">
        <f t="shared" si="14"/>
        <v>0</v>
      </c>
      <c r="EJ28" s="2">
        <f t="shared" si="15"/>
        <v>1</v>
      </c>
      <c r="EK28" s="2">
        <f t="shared" si="16"/>
        <v>1</v>
      </c>
      <c r="EL28" s="2">
        <f t="shared" si="17"/>
        <v>0</v>
      </c>
      <c r="EM28" s="2">
        <f t="shared" si="18"/>
        <v>0</v>
      </c>
      <c r="EN28" s="2">
        <f t="shared" si="19"/>
        <v>0</v>
      </c>
      <c r="EO28" s="2">
        <f t="shared" si="20"/>
        <v>0</v>
      </c>
      <c r="EP28" s="2">
        <f t="shared" si="21"/>
        <v>0</v>
      </c>
    </row>
    <row r="29" spans="1:146" x14ac:dyDescent="0.25">
      <c r="A29" s="3"/>
      <c r="B29" s="4"/>
      <c r="C29" s="7">
        <v>22</v>
      </c>
      <c r="D29" s="12">
        <f>$E$4</f>
        <v>1</v>
      </c>
      <c r="E29" s="12">
        <f t="shared" si="22"/>
        <v>3</v>
      </c>
      <c r="F29" s="12">
        <f>$J$4</f>
        <v>6</v>
      </c>
      <c r="G29" s="12">
        <f>$K$4</f>
        <v>7</v>
      </c>
      <c r="H29" s="12">
        <f>$M$4</f>
        <v>9</v>
      </c>
      <c r="I29" s="12">
        <f>$O$4</f>
        <v>11</v>
      </c>
      <c r="J29" s="12">
        <f>$Q$4</f>
        <v>13</v>
      </c>
      <c r="K29" s="13">
        <f t="shared" si="4"/>
        <v>0</v>
      </c>
      <c r="L29" s="6"/>
      <c r="M29" s="7">
        <v>53</v>
      </c>
      <c r="N29" s="12">
        <f t="shared" si="23"/>
        <v>3</v>
      </c>
      <c r="O29" s="12">
        <f>$H$4</f>
        <v>4</v>
      </c>
      <c r="P29" s="12">
        <f>$I$4</f>
        <v>5</v>
      </c>
      <c r="Q29" s="12">
        <f>$N$4</f>
        <v>10</v>
      </c>
      <c r="R29" s="12">
        <f>$O$4</f>
        <v>11</v>
      </c>
      <c r="S29" s="12">
        <f>$P$4</f>
        <v>12</v>
      </c>
      <c r="T29" s="12">
        <f>$Q$4</f>
        <v>13</v>
      </c>
      <c r="U29" s="14">
        <f t="shared" si="7"/>
        <v>2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8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B29" s="2">
        <f t="shared" si="8"/>
        <v>0</v>
      </c>
      <c r="EC29" s="2">
        <f t="shared" si="9"/>
        <v>0</v>
      </c>
      <c r="ED29" s="2">
        <f t="shared" si="10"/>
        <v>0</v>
      </c>
      <c r="EE29" s="2">
        <f t="shared" si="11"/>
        <v>0</v>
      </c>
      <c r="EF29" s="2">
        <f t="shared" si="12"/>
        <v>0</v>
      </c>
      <c r="EG29" s="2">
        <f t="shared" si="13"/>
        <v>0</v>
      </c>
      <c r="EH29" s="2">
        <f t="shared" si="14"/>
        <v>0</v>
      </c>
      <c r="EJ29" s="2">
        <f t="shared" si="15"/>
        <v>1</v>
      </c>
      <c r="EK29" s="2">
        <f t="shared" si="16"/>
        <v>1</v>
      </c>
      <c r="EL29" s="2">
        <f t="shared" si="17"/>
        <v>0</v>
      </c>
      <c r="EM29" s="2">
        <f t="shared" si="18"/>
        <v>0</v>
      </c>
      <c r="EN29" s="2">
        <f t="shared" si="19"/>
        <v>0</v>
      </c>
      <c r="EO29" s="2">
        <f t="shared" si="20"/>
        <v>0</v>
      </c>
      <c r="EP29" s="2">
        <f t="shared" si="21"/>
        <v>0</v>
      </c>
    </row>
    <row r="30" spans="1:146" x14ac:dyDescent="0.25">
      <c r="A30" s="3"/>
      <c r="B30" s="4"/>
      <c r="C30" s="7">
        <v>23</v>
      </c>
      <c r="D30" s="12">
        <f>$E$4</f>
        <v>1</v>
      </c>
      <c r="E30" s="12">
        <f t="shared" si="22"/>
        <v>3</v>
      </c>
      <c r="F30" s="12">
        <f>$J$4</f>
        <v>6</v>
      </c>
      <c r="G30" s="12">
        <f>$L$4</f>
        <v>8</v>
      </c>
      <c r="H30" s="12">
        <f>$M$4</f>
        <v>9</v>
      </c>
      <c r="I30" s="12">
        <f>$N$4</f>
        <v>10</v>
      </c>
      <c r="J30" s="12">
        <f>$P$4</f>
        <v>12</v>
      </c>
      <c r="K30" s="13">
        <f t="shared" si="4"/>
        <v>1</v>
      </c>
      <c r="L30" s="6"/>
      <c r="M30" s="7">
        <v>54</v>
      </c>
      <c r="N30" s="12">
        <f t="shared" si="23"/>
        <v>3</v>
      </c>
      <c r="O30" s="12">
        <f>$H$4</f>
        <v>4</v>
      </c>
      <c r="P30" s="12">
        <f>$J$4</f>
        <v>6</v>
      </c>
      <c r="Q30" s="12">
        <f>$L$4</f>
        <v>8</v>
      </c>
      <c r="R30" s="12">
        <f>$M$4</f>
        <v>9</v>
      </c>
      <c r="S30" s="12">
        <f>$N$4</f>
        <v>10</v>
      </c>
      <c r="T30" s="12">
        <f>$O$4</f>
        <v>11</v>
      </c>
      <c r="U30" s="14">
        <f t="shared" si="7"/>
        <v>1</v>
      </c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8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B30" s="2">
        <f t="shared" si="8"/>
        <v>0</v>
      </c>
      <c r="EC30" s="2">
        <f t="shared" si="9"/>
        <v>1</v>
      </c>
      <c r="ED30" s="2">
        <f t="shared" si="10"/>
        <v>0</v>
      </c>
      <c r="EE30" s="2">
        <f t="shared" si="11"/>
        <v>0</v>
      </c>
      <c r="EF30" s="2">
        <f t="shared" si="12"/>
        <v>0</v>
      </c>
      <c r="EG30" s="2">
        <f t="shared" si="13"/>
        <v>0</v>
      </c>
      <c r="EH30" s="2">
        <f t="shared" si="14"/>
        <v>0</v>
      </c>
      <c r="EJ30" s="2">
        <f t="shared" si="15"/>
        <v>0</v>
      </c>
      <c r="EK30" s="2">
        <f t="shared" si="16"/>
        <v>1</v>
      </c>
      <c r="EL30" s="2">
        <f t="shared" si="17"/>
        <v>0</v>
      </c>
      <c r="EM30" s="2">
        <f t="shared" si="18"/>
        <v>0</v>
      </c>
      <c r="EN30" s="2">
        <f t="shared" si="19"/>
        <v>0</v>
      </c>
      <c r="EO30" s="2">
        <f t="shared" si="20"/>
        <v>0</v>
      </c>
      <c r="EP30" s="2">
        <f t="shared" si="21"/>
        <v>0</v>
      </c>
    </row>
    <row r="31" spans="1:146" x14ac:dyDescent="0.25">
      <c r="A31" s="3"/>
      <c r="B31" s="4"/>
      <c r="C31" s="7">
        <v>24</v>
      </c>
      <c r="D31" s="12">
        <f>$E$4</f>
        <v>1</v>
      </c>
      <c r="E31" s="12">
        <f t="shared" si="22"/>
        <v>3</v>
      </c>
      <c r="F31" s="12">
        <f>$K$4</f>
        <v>7</v>
      </c>
      <c r="G31" s="12">
        <f>$L$4</f>
        <v>8</v>
      </c>
      <c r="H31" s="12">
        <f>$N$4</f>
        <v>10</v>
      </c>
      <c r="I31" s="12">
        <f>$P$4</f>
        <v>12</v>
      </c>
      <c r="J31" s="12">
        <f>$Q$4</f>
        <v>13</v>
      </c>
      <c r="K31" s="13">
        <f t="shared" si="4"/>
        <v>1</v>
      </c>
      <c r="L31" s="6"/>
      <c r="M31" s="7">
        <v>55</v>
      </c>
      <c r="N31" s="12">
        <f t="shared" si="23"/>
        <v>3</v>
      </c>
      <c r="O31" s="12">
        <f>$H$4</f>
        <v>4</v>
      </c>
      <c r="P31" s="12">
        <f>$J$4</f>
        <v>6</v>
      </c>
      <c r="Q31" s="12">
        <f>$L$4</f>
        <v>8</v>
      </c>
      <c r="R31" s="12">
        <f>$M$4</f>
        <v>9</v>
      </c>
      <c r="S31" s="12">
        <f>$N$4</f>
        <v>10</v>
      </c>
      <c r="T31" s="12">
        <f>$Q$4</f>
        <v>13</v>
      </c>
      <c r="U31" s="14">
        <f t="shared" si="7"/>
        <v>1</v>
      </c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8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B31" s="2">
        <f t="shared" si="8"/>
        <v>0</v>
      </c>
      <c r="EC31" s="2">
        <f t="shared" si="9"/>
        <v>1</v>
      </c>
      <c r="ED31" s="2">
        <f t="shared" si="10"/>
        <v>0</v>
      </c>
      <c r="EE31" s="2">
        <f t="shared" si="11"/>
        <v>0</v>
      </c>
      <c r="EF31" s="2">
        <f t="shared" si="12"/>
        <v>0</v>
      </c>
      <c r="EG31" s="2">
        <f t="shared" si="13"/>
        <v>0</v>
      </c>
      <c r="EH31" s="2">
        <f t="shared" si="14"/>
        <v>0</v>
      </c>
      <c r="EJ31" s="2">
        <f t="shared" si="15"/>
        <v>0</v>
      </c>
      <c r="EK31" s="2">
        <f t="shared" si="16"/>
        <v>1</v>
      </c>
      <c r="EL31" s="2">
        <f t="shared" si="17"/>
        <v>0</v>
      </c>
      <c r="EM31" s="2">
        <f t="shared" si="18"/>
        <v>0</v>
      </c>
      <c r="EN31" s="2">
        <f t="shared" si="19"/>
        <v>0</v>
      </c>
      <c r="EO31" s="2">
        <f t="shared" si="20"/>
        <v>0</v>
      </c>
      <c r="EP31" s="2">
        <f t="shared" si="21"/>
        <v>0</v>
      </c>
    </row>
    <row r="32" spans="1:146" x14ac:dyDescent="0.25">
      <c r="A32" s="3"/>
      <c r="B32" s="4"/>
      <c r="C32" s="7">
        <v>25</v>
      </c>
      <c r="D32" s="12">
        <f>$E$4</f>
        <v>1</v>
      </c>
      <c r="E32" s="12">
        <f>$H$4</f>
        <v>4</v>
      </c>
      <c r="F32" s="12">
        <f>$I$4</f>
        <v>5</v>
      </c>
      <c r="G32" s="12">
        <f>$J$4</f>
        <v>6</v>
      </c>
      <c r="H32" s="12">
        <f>$M$4</f>
        <v>9</v>
      </c>
      <c r="I32" s="12">
        <f>$N$4</f>
        <v>10</v>
      </c>
      <c r="J32" s="12">
        <f>$Q$4</f>
        <v>13</v>
      </c>
      <c r="K32" s="13">
        <f t="shared" si="4"/>
        <v>2</v>
      </c>
      <c r="L32" s="6"/>
      <c r="M32" s="7">
        <v>56</v>
      </c>
      <c r="N32" s="12">
        <f t="shared" si="23"/>
        <v>3</v>
      </c>
      <c r="O32" s="12">
        <f>$I$4</f>
        <v>5</v>
      </c>
      <c r="P32" s="12">
        <f>$J$4</f>
        <v>6</v>
      </c>
      <c r="Q32" s="12">
        <f>$K$4</f>
        <v>7</v>
      </c>
      <c r="R32" s="12">
        <f>$M$4</f>
        <v>9</v>
      </c>
      <c r="S32" s="12">
        <f>$N$4</f>
        <v>10</v>
      </c>
      <c r="T32" s="12">
        <f>$P$4</f>
        <v>12</v>
      </c>
      <c r="U32" s="14">
        <f t="shared" si="7"/>
        <v>2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8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B32" s="2">
        <f t="shared" si="8"/>
        <v>1</v>
      </c>
      <c r="EC32" s="2">
        <f t="shared" si="9"/>
        <v>1</v>
      </c>
      <c r="ED32" s="2">
        <f t="shared" si="10"/>
        <v>0</v>
      </c>
      <c r="EE32" s="2">
        <f t="shared" si="11"/>
        <v>0</v>
      </c>
      <c r="EF32" s="2">
        <f t="shared" si="12"/>
        <v>0</v>
      </c>
      <c r="EG32" s="2">
        <f t="shared" si="13"/>
        <v>0</v>
      </c>
      <c r="EH32" s="2">
        <f t="shared" si="14"/>
        <v>0</v>
      </c>
      <c r="EJ32" s="2">
        <f t="shared" si="15"/>
        <v>1</v>
      </c>
      <c r="EK32" s="2">
        <f t="shared" si="16"/>
        <v>1</v>
      </c>
      <c r="EL32" s="2">
        <f t="shared" si="17"/>
        <v>0</v>
      </c>
      <c r="EM32" s="2">
        <f t="shared" si="18"/>
        <v>0</v>
      </c>
      <c r="EN32" s="2">
        <f t="shared" si="19"/>
        <v>0</v>
      </c>
      <c r="EO32" s="2">
        <f t="shared" si="20"/>
        <v>0</v>
      </c>
      <c r="EP32" s="2">
        <f t="shared" si="21"/>
        <v>0</v>
      </c>
    </row>
    <row r="33" spans="1:146" x14ac:dyDescent="0.25">
      <c r="A33" s="3"/>
      <c r="B33" s="4"/>
      <c r="C33" s="7">
        <v>26</v>
      </c>
      <c r="D33" s="12">
        <f>$E$4</f>
        <v>1</v>
      </c>
      <c r="E33" s="12">
        <f>$H$4</f>
        <v>4</v>
      </c>
      <c r="F33" s="12">
        <f>$I$4</f>
        <v>5</v>
      </c>
      <c r="G33" s="12">
        <f>$J$4</f>
        <v>6</v>
      </c>
      <c r="H33" s="12">
        <f>$N$4</f>
        <v>10</v>
      </c>
      <c r="I33" s="12">
        <f>$O$4</f>
        <v>11</v>
      </c>
      <c r="J33" s="12">
        <f>$P$4</f>
        <v>12</v>
      </c>
      <c r="K33" s="13">
        <f t="shared" si="4"/>
        <v>2</v>
      </c>
      <c r="L33" s="6"/>
      <c r="M33" s="7">
        <v>57</v>
      </c>
      <c r="N33" s="12">
        <f t="shared" si="23"/>
        <v>3</v>
      </c>
      <c r="O33" s="12">
        <f>$I$4</f>
        <v>5</v>
      </c>
      <c r="P33" s="12">
        <f>$K$4</f>
        <v>7</v>
      </c>
      <c r="Q33" s="12">
        <f>$L$4</f>
        <v>8</v>
      </c>
      <c r="R33" s="12">
        <f>$M$4</f>
        <v>9</v>
      </c>
      <c r="S33" s="12">
        <f>$O$4</f>
        <v>11</v>
      </c>
      <c r="T33" s="12">
        <f>$P$4</f>
        <v>12</v>
      </c>
      <c r="U33" s="14">
        <f t="shared" si="7"/>
        <v>1</v>
      </c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8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B33" s="2">
        <f t="shared" si="8"/>
        <v>1</v>
      </c>
      <c r="EC33" s="2">
        <f t="shared" si="9"/>
        <v>1</v>
      </c>
      <c r="ED33" s="2">
        <f t="shared" si="10"/>
        <v>0</v>
      </c>
      <c r="EE33" s="2">
        <f t="shared" si="11"/>
        <v>0</v>
      </c>
      <c r="EF33" s="2">
        <f t="shared" si="12"/>
        <v>0</v>
      </c>
      <c r="EG33" s="2">
        <f t="shared" si="13"/>
        <v>0</v>
      </c>
      <c r="EH33" s="2">
        <f t="shared" si="14"/>
        <v>0</v>
      </c>
      <c r="EJ33" s="2">
        <f t="shared" si="15"/>
        <v>1</v>
      </c>
      <c r="EK33" s="2">
        <f t="shared" si="16"/>
        <v>0</v>
      </c>
      <c r="EL33" s="2">
        <f t="shared" si="17"/>
        <v>0</v>
      </c>
      <c r="EM33" s="2">
        <f t="shared" si="18"/>
        <v>0</v>
      </c>
      <c r="EN33" s="2">
        <f t="shared" si="19"/>
        <v>0</v>
      </c>
      <c r="EO33" s="2">
        <f t="shared" si="20"/>
        <v>0</v>
      </c>
      <c r="EP33" s="2">
        <f t="shared" si="21"/>
        <v>0</v>
      </c>
    </row>
    <row r="34" spans="1:146" x14ac:dyDescent="0.25">
      <c r="A34" s="3"/>
      <c r="B34" s="4"/>
      <c r="C34" s="7">
        <v>27</v>
      </c>
      <c r="D34" s="12">
        <f>$E$4</f>
        <v>1</v>
      </c>
      <c r="E34" s="12">
        <f>$H$4</f>
        <v>4</v>
      </c>
      <c r="F34" s="12">
        <f>$I$4</f>
        <v>5</v>
      </c>
      <c r="G34" s="12">
        <f>$L$4</f>
        <v>8</v>
      </c>
      <c r="H34" s="12">
        <f>$M$4</f>
        <v>9</v>
      </c>
      <c r="I34" s="12">
        <f>$O$4</f>
        <v>11</v>
      </c>
      <c r="J34" s="12">
        <f>$Q$4</f>
        <v>13</v>
      </c>
      <c r="K34" s="13">
        <f t="shared" si="4"/>
        <v>1</v>
      </c>
      <c r="L34" s="6"/>
      <c r="M34" s="7">
        <v>58</v>
      </c>
      <c r="N34" s="12">
        <f t="shared" si="23"/>
        <v>3</v>
      </c>
      <c r="O34" s="12">
        <f>$I$4</f>
        <v>5</v>
      </c>
      <c r="P34" s="12">
        <f>$K$4</f>
        <v>7</v>
      </c>
      <c r="Q34" s="12">
        <f>$L$4</f>
        <v>8</v>
      </c>
      <c r="R34" s="12">
        <f>$O$4</f>
        <v>11</v>
      </c>
      <c r="S34" s="12">
        <f>$P$4</f>
        <v>12</v>
      </c>
      <c r="T34" s="12">
        <f>$Q$4</f>
        <v>13</v>
      </c>
      <c r="U34" s="14">
        <f t="shared" si="7"/>
        <v>1</v>
      </c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8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B34" s="2">
        <f t="shared" si="8"/>
        <v>1</v>
      </c>
      <c r="EC34" s="2">
        <f t="shared" si="9"/>
        <v>0</v>
      </c>
      <c r="ED34" s="2">
        <f t="shared" si="10"/>
        <v>0</v>
      </c>
      <c r="EE34" s="2">
        <f t="shared" si="11"/>
        <v>0</v>
      </c>
      <c r="EF34" s="2">
        <f t="shared" si="12"/>
        <v>0</v>
      </c>
      <c r="EG34" s="2">
        <f t="shared" si="13"/>
        <v>0</v>
      </c>
      <c r="EH34" s="2">
        <f t="shared" si="14"/>
        <v>0</v>
      </c>
      <c r="EJ34" s="2">
        <f t="shared" si="15"/>
        <v>1</v>
      </c>
      <c r="EK34" s="2">
        <f t="shared" si="16"/>
        <v>0</v>
      </c>
      <c r="EL34" s="2">
        <f t="shared" si="17"/>
        <v>0</v>
      </c>
      <c r="EM34" s="2">
        <f t="shared" si="18"/>
        <v>0</v>
      </c>
      <c r="EN34" s="2">
        <f t="shared" si="19"/>
        <v>0</v>
      </c>
      <c r="EO34" s="2">
        <f t="shared" si="20"/>
        <v>0</v>
      </c>
      <c r="EP34" s="2">
        <f t="shared" si="21"/>
        <v>0</v>
      </c>
    </row>
    <row r="35" spans="1:146" x14ac:dyDescent="0.25">
      <c r="A35" s="3"/>
      <c r="B35" s="4"/>
      <c r="C35" s="7">
        <v>28</v>
      </c>
      <c r="D35" s="12">
        <f>$E$4</f>
        <v>1</v>
      </c>
      <c r="E35" s="12">
        <f>$H$4</f>
        <v>4</v>
      </c>
      <c r="F35" s="12">
        <f>$J$4</f>
        <v>6</v>
      </c>
      <c r="G35" s="12">
        <f>$K$4</f>
        <v>7</v>
      </c>
      <c r="H35" s="12">
        <f>$N$4</f>
        <v>10</v>
      </c>
      <c r="I35" s="12">
        <f>$P$4</f>
        <v>12</v>
      </c>
      <c r="J35" s="12">
        <f>$Q$4</f>
        <v>13</v>
      </c>
      <c r="K35" s="13">
        <f t="shared" si="4"/>
        <v>1</v>
      </c>
      <c r="L35" s="6"/>
      <c r="M35" s="7">
        <v>59</v>
      </c>
      <c r="N35" s="12">
        <f>$H$4</f>
        <v>4</v>
      </c>
      <c r="O35" s="12">
        <f>$I$4</f>
        <v>5</v>
      </c>
      <c r="P35" s="12">
        <f>$J$4</f>
        <v>6</v>
      </c>
      <c r="Q35" s="12">
        <f>$K$4</f>
        <v>7</v>
      </c>
      <c r="R35" s="12">
        <f>$M$4</f>
        <v>9</v>
      </c>
      <c r="S35" s="12">
        <f>$O$4</f>
        <v>11</v>
      </c>
      <c r="T35" s="12">
        <f>$P$4</f>
        <v>12</v>
      </c>
      <c r="U35" s="14">
        <f t="shared" si="7"/>
        <v>1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8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B35" s="2">
        <f t="shared" si="8"/>
        <v>0</v>
      </c>
      <c r="EC35" s="2">
        <f t="shared" si="9"/>
        <v>1</v>
      </c>
      <c r="ED35" s="2">
        <f t="shared" si="10"/>
        <v>0</v>
      </c>
      <c r="EE35" s="2">
        <f t="shared" si="11"/>
        <v>0</v>
      </c>
      <c r="EF35" s="2">
        <f t="shared" si="12"/>
        <v>0</v>
      </c>
      <c r="EG35" s="2">
        <f t="shared" si="13"/>
        <v>0</v>
      </c>
      <c r="EH35" s="2">
        <f t="shared" si="14"/>
        <v>0</v>
      </c>
      <c r="EJ35" s="2">
        <f t="shared" si="15"/>
        <v>1</v>
      </c>
      <c r="EK35" s="2">
        <f t="shared" si="16"/>
        <v>0</v>
      </c>
      <c r="EL35" s="2">
        <f t="shared" si="17"/>
        <v>0</v>
      </c>
      <c r="EM35" s="2">
        <f t="shared" si="18"/>
        <v>0</v>
      </c>
      <c r="EN35" s="2">
        <f t="shared" si="19"/>
        <v>0</v>
      </c>
      <c r="EO35" s="2">
        <f t="shared" si="20"/>
        <v>0</v>
      </c>
      <c r="EP35" s="2">
        <f t="shared" si="21"/>
        <v>0</v>
      </c>
    </row>
    <row r="36" spans="1:146" x14ac:dyDescent="0.25">
      <c r="A36" s="3"/>
      <c r="B36" s="4"/>
      <c r="C36" s="7">
        <v>29</v>
      </c>
      <c r="D36" s="12">
        <f>$E$4</f>
        <v>1</v>
      </c>
      <c r="E36" s="12">
        <f>$H$4</f>
        <v>4</v>
      </c>
      <c r="F36" s="12">
        <f>$K$4</f>
        <v>7</v>
      </c>
      <c r="G36" s="12">
        <f>$L$4</f>
        <v>8</v>
      </c>
      <c r="H36" s="12">
        <f>$O$4</f>
        <v>11</v>
      </c>
      <c r="I36" s="12">
        <f>$P$4</f>
        <v>12</v>
      </c>
      <c r="J36" s="12">
        <f>$Q$4</f>
        <v>13</v>
      </c>
      <c r="K36" s="13">
        <f t="shared" si="4"/>
        <v>0</v>
      </c>
      <c r="L36" s="6"/>
      <c r="M36" s="7">
        <v>60</v>
      </c>
      <c r="N36" s="12">
        <f>$H$4</f>
        <v>4</v>
      </c>
      <c r="O36" s="12">
        <f>$I$4</f>
        <v>5</v>
      </c>
      <c r="P36" s="12">
        <f>$K$4</f>
        <v>7</v>
      </c>
      <c r="Q36" s="12">
        <f>$L$4</f>
        <v>8</v>
      </c>
      <c r="R36" s="12">
        <f>$M$4</f>
        <v>9</v>
      </c>
      <c r="S36" s="12">
        <f>$N$4</f>
        <v>10</v>
      </c>
      <c r="T36" s="12">
        <f>$P$4</f>
        <v>12</v>
      </c>
      <c r="U36" s="14">
        <f t="shared" si="7"/>
        <v>2</v>
      </c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8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B36" s="2">
        <f t="shared" si="8"/>
        <v>0</v>
      </c>
      <c r="EC36" s="2">
        <f t="shared" si="9"/>
        <v>0</v>
      </c>
      <c r="ED36" s="2">
        <f t="shared" si="10"/>
        <v>0</v>
      </c>
      <c r="EE36" s="2">
        <f t="shared" si="11"/>
        <v>0</v>
      </c>
      <c r="EF36" s="2">
        <f t="shared" si="12"/>
        <v>0</v>
      </c>
      <c r="EG36" s="2">
        <f t="shared" si="13"/>
        <v>0</v>
      </c>
      <c r="EH36" s="2">
        <f t="shared" si="14"/>
        <v>0</v>
      </c>
      <c r="EJ36" s="2">
        <f t="shared" si="15"/>
        <v>1</v>
      </c>
      <c r="EK36" s="2">
        <f t="shared" si="16"/>
        <v>1</v>
      </c>
      <c r="EL36" s="2">
        <f t="shared" si="17"/>
        <v>0</v>
      </c>
      <c r="EM36" s="2">
        <f t="shared" si="18"/>
        <v>0</v>
      </c>
      <c r="EN36" s="2">
        <f t="shared" si="19"/>
        <v>0</v>
      </c>
      <c r="EO36" s="2">
        <f t="shared" si="20"/>
        <v>0</v>
      </c>
      <c r="EP36" s="2">
        <f t="shared" si="21"/>
        <v>0</v>
      </c>
    </row>
    <row r="37" spans="1:146" x14ac:dyDescent="0.25">
      <c r="A37" s="3"/>
      <c r="B37" s="4"/>
      <c r="C37" s="7">
        <v>30</v>
      </c>
      <c r="D37" s="12">
        <f>$E$4</f>
        <v>1</v>
      </c>
      <c r="E37" s="12">
        <f>$I$4</f>
        <v>5</v>
      </c>
      <c r="F37" s="12">
        <f>$J$4</f>
        <v>6</v>
      </c>
      <c r="G37" s="12">
        <f>$K$4</f>
        <v>7</v>
      </c>
      <c r="H37" s="12">
        <f>$L$4</f>
        <v>8</v>
      </c>
      <c r="I37" s="12">
        <f>$N$4</f>
        <v>10</v>
      </c>
      <c r="J37" s="12">
        <f>$O$4</f>
        <v>11</v>
      </c>
      <c r="K37" s="13">
        <f t="shared" si="4"/>
        <v>2</v>
      </c>
      <c r="L37" s="6"/>
      <c r="M37" s="7">
        <v>61</v>
      </c>
      <c r="N37" s="12">
        <f>$H$4</f>
        <v>4</v>
      </c>
      <c r="O37" s="12">
        <f>$K$4</f>
        <v>7</v>
      </c>
      <c r="P37" s="12">
        <f>$L$4</f>
        <v>8</v>
      </c>
      <c r="Q37" s="12">
        <f>$M$4</f>
        <v>9</v>
      </c>
      <c r="R37" s="12">
        <f>$N$4</f>
        <v>10</v>
      </c>
      <c r="S37" s="12">
        <f>$O$4</f>
        <v>11</v>
      </c>
      <c r="T37" s="12">
        <f>$Q$4</f>
        <v>13</v>
      </c>
      <c r="U37" s="14">
        <f t="shared" si="7"/>
        <v>1</v>
      </c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8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B37" s="2">
        <f t="shared" si="8"/>
        <v>1</v>
      </c>
      <c r="EC37" s="2">
        <f t="shared" si="9"/>
        <v>1</v>
      </c>
      <c r="ED37" s="2">
        <f t="shared" si="10"/>
        <v>0</v>
      </c>
      <c r="EE37" s="2">
        <f t="shared" si="11"/>
        <v>0</v>
      </c>
      <c r="EF37" s="2">
        <f t="shared" si="12"/>
        <v>0</v>
      </c>
      <c r="EG37" s="2">
        <f t="shared" si="13"/>
        <v>0</v>
      </c>
      <c r="EH37" s="2">
        <f t="shared" si="14"/>
        <v>0</v>
      </c>
      <c r="EJ37" s="2">
        <f t="shared" si="15"/>
        <v>0</v>
      </c>
      <c r="EK37" s="2">
        <f t="shared" si="16"/>
        <v>1</v>
      </c>
      <c r="EL37" s="2">
        <f t="shared" si="17"/>
        <v>0</v>
      </c>
      <c r="EM37" s="2">
        <f t="shared" si="18"/>
        <v>0</v>
      </c>
      <c r="EN37" s="2">
        <f t="shared" si="19"/>
        <v>0</v>
      </c>
      <c r="EO37" s="2">
        <f t="shared" si="20"/>
        <v>0</v>
      </c>
      <c r="EP37" s="2">
        <f t="shared" si="21"/>
        <v>0</v>
      </c>
    </row>
    <row r="38" spans="1:146" x14ac:dyDescent="0.25">
      <c r="A38" s="3"/>
      <c r="B38" s="4"/>
      <c r="C38" s="7">
        <v>31</v>
      </c>
      <c r="D38" s="12">
        <f>$E$4</f>
        <v>1</v>
      </c>
      <c r="E38" s="12">
        <f>$J$4</f>
        <v>6</v>
      </c>
      <c r="F38" s="12">
        <f>$K$4</f>
        <v>7</v>
      </c>
      <c r="G38" s="12">
        <f>$L$4</f>
        <v>8</v>
      </c>
      <c r="H38" s="12">
        <f>$M$4</f>
        <v>9</v>
      </c>
      <c r="I38" s="12">
        <f>$P$4</f>
        <v>12</v>
      </c>
      <c r="J38" s="12">
        <f>$Q$4</f>
        <v>13</v>
      </c>
      <c r="K38" s="13">
        <f t="shared" si="4"/>
        <v>0</v>
      </c>
      <c r="L38" s="6"/>
      <c r="M38" s="7">
        <v>62</v>
      </c>
      <c r="N38" s="12">
        <f>$I$4</f>
        <v>5</v>
      </c>
      <c r="O38" s="12">
        <f>$J$4</f>
        <v>6</v>
      </c>
      <c r="P38" s="12">
        <f>$L$4</f>
        <v>8</v>
      </c>
      <c r="Q38" s="12">
        <f>$N$4</f>
        <v>10</v>
      </c>
      <c r="R38" s="12">
        <f>$O$4</f>
        <v>11</v>
      </c>
      <c r="S38" s="12">
        <f>$P$4</f>
        <v>12</v>
      </c>
      <c r="T38" s="12">
        <f>$Q$4</f>
        <v>13</v>
      </c>
      <c r="U38" s="14">
        <f t="shared" si="7"/>
        <v>2</v>
      </c>
      <c r="V38" s="5"/>
      <c r="W38" s="26" t="s">
        <v>3</v>
      </c>
      <c r="X38" s="26"/>
      <c r="Y38" s="26"/>
      <c r="Z38" s="26"/>
      <c r="AA38" s="26"/>
      <c r="AB38" s="26"/>
      <c r="AC38" s="26"/>
      <c r="AD38" s="26"/>
      <c r="AE38" s="26"/>
      <c r="AF38" s="26"/>
      <c r="AG38" s="5"/>
      <c r="AH38" s="8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B38" s="2">
        <f t="shared" si="8"/>
        <v>0</v>
      </c>
      <c r="EC38" s="2">
        <f t="shared" si="9"/>
        <v>0</v>
      </c>
      <c r="ED38" s="2">
        <f t="shared" si="10"/>
        <v>0</v>
      </c>
      <c r="EE38" s="2">
        <f t="shared" si="11"/>
        <v>0</v>
      </c>
      <c r="EF38" s="2">
        <f t="shared" si="12"/>
        <v>0</v>
      </c>
      <c r="EG38" s="2">
        <f t="shared" si="13"/>
        <v>0</v>
      </c>
      <c r="EH38" s="2">
        <f t="shared" si="14"/>
        <v>0</v>
      </c>
      <c r="EJ38" s="2">
        <f t="shared" si="15"/>
        <v>1</v>
      </c>
      <c r="EK38" s="2">
        <f t="shared" si="16"/>
        <v>1</v>
      </c>
      <c r="EL38" s="2">
        <f t="shared" si="17"/>
        <v>0</v>
      </c>
      <c r="EM38" s="2">
        <f t="shared" si="18"/>
        <v>0</v>
      </c>
      <c r="EN38" s="2">
        <f t="shared" si="19"/>
        <v>0</v>
      </c>
      <c r="EO38" s="2">
        <f t="shared" si="20"/>
        <v>0</v>
      </c>
      <c r="EP38" s="2">
        <f t="shared" si="21"/>
        <v>0</v>
      </c>
    </row>
    <row r="39" spans="1:146" ht="15.75" thickBot="1" x14ac:dyDescent="0.3">
      <c r="A39" s="3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</row>
    <row r="40" spans="1:146" ht="21" x14ac:dyDescent="0.25">
      <c r="A40" s="3"/>
      <c r="B40" s="24" t="s">
        <v>397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</row>
    <row r="41" spans="1:146" ht="21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</row>
    <row r="42" spans="1:146" ht="18.75" x14ac:dyDescent="0.25">
      <c r="J42" s="25" t="s">
        <v>398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</sheetData>
  <sheetProtection password="9457" sheet="1" objects="1" scenarios="1"/>
  <mergeCells count="27">
    <mergeCell ref="X22:AC23"/>
    <mergeCell ref="AD22:AE23"/>
    <mergeCell ref="C4:D4"/>
    <mergeCell ref="B1:AH2"/>
    <mergeCell ref="X20:Y20"/>
    <mergeCell ref="Z20:AA20"/>
    <mergeCell ref="AB20:AC20"/>
    <mergeCell ref="AD20:AE20"/>
    <mergeCell ref="X18:AE18"/>
    <mergeCell ref="X19:Y19"/>
    <mergeCell ref="Z19:AA19"/>
    <mergeCell ref="AB19:AC19"/>
    <mergeCell ref="AD19:AE19"/>
    <mergeCell ref="B40:AI41"/>
    <mergeCell ref="J42:AA42"/>
    <mergeCell ref="W38:AF38"/>
    <mergeCell ref="R4:U4"/>
    <mergeCell ref="W4:AF4"/>
    <mergeCell ref="D7:I7"/>
    <mergeCell ref="N7:S7"/>
    <mergeCell ref="W7:AF7"/>
    <mergeCell ref="W15:Z15"/>
    <mergeCell ref="AA15:AC15"/>
    <mergeCell ref="AD14:AF15"/>
    <mergeCell ref="Y13:AC13"/>
    <mergeCell ref="W13:X13"/>
    <mergeCell ref="W16:AC16"/>
  </mergeCells>
  <conditionalFormatting sqref="W8:AF10 W11">
    <cfRule type="expression" dxfId="5" priority="6">
      <formula>COUNTIF($E$4:$Q$4,W8)</formula>
    </cfRule>
  </conditionalFormatting>
  <conditionalFormatting sqref="K8:K38 U8:U38">
    <cfRule type="cellIs" dxfId="4" priority="2" operator="equal">
      <formula>7</formula>
    </cfRule>
    <cfRule type="cellIs" dxfId="3" priority="3" operator="equal">
      <formula>6</formula>
    </cfRule>
    <cfRule type="cellIs" dxfId="2" priority="4" operator="equal">
      <formula>5</formula>
    </cfRule>
    <cfRule type="cellIs" dxfId="1" priority="5" operator="equal">
      <formula>4</formula>
    </cfRule>
  </conditionalFormatting>
  <conditionalFormatting sqref="E4:Q4">
    <cfRule type="duplicateValues" dxfId="0" priority="1"/>
  </conditionalFormatting>
  <hyperlinks>
    <hyperlink ref="W38:AF38" r:id="rId1" display="VEJA MAIS PLANILHAS CLICANDO AQUI"/>
    <hyperlink ref="J42:AA42" r:id="rId2" display="VEJA UM VÍDEO EXPLICATIVO SOBRE ESTA PLANILHA CLICANDO AQUI"/>
  </hyperlinks>
  <pageMargins left="0.511811024" right="0.511811024" top="0.78740157499999996" bottom="0.78740157499999996" header="0.31496062000000002" footer="0.31496062000000002"/>
  <pageSetup paperSize="9" orientation="portrait" horizontalDpi="4294967292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Spinner 1">
              <controlPr defaultSize="0" autoPict="0">
                <anchor moveWithCells="1" sizeWithCells="1">
                  <from>
                    <xdr:col>29</xdr:col>
                    <xdr:colOff>19050</xdr:colOff>
                    <xdr:row>12</xdr:row>
                    <xdr:rowOff>0</xdr:rowOff>
                  </from>
                  <to>
                    <xdr:col>32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3"/>
  <sheetViews>
    <sheetView topLeftCell="A355" workbookViewId="0">
      <selection activeCell="J373" sqref="J373"/>
    </sheetView>
  </sheetViews>
  <sheetFormatPr defaultRowHeight="15" x14ac:dyDescent="0.25"/>
  <cols>
    <col min="2" max="2" width="15.5703125" customWidth="1"/>
    <col min="3" max="9" width="5.7109375" customWidth="1"/>
    <col min="10" max="10" width="23" customWidth="1"/>
  </cols>
  <sheetData>
    <row r="1" spans="1:10" x14ac:dyDescent="0.25">
      <c r="A1" s="22">
        <v>1</v>
      </c>
      <c r="B1" s="22" t="s">
        <v>20</v>
      </c>
      <c r="C1" s="22">
        <v>3</v>
      </c>
      <c r="D1" s="22">
        <v>5</v>
      </c>
      <c r="E1" s="22">
        <v>8</v>
      </c>
      <c r="F1" s="22">
        <v>9</v>
      </c>
      <c r="G1" s="22">
        <v>19</v>
      </c>
      <c r="H1" s="22">
        <v>21</v>
      </c>
      <c r="I1" s="22">
        <v>30</v>
      </c>
      <c r="J1" s="22" t="s">
        <v>8</v>
      </c>
    </row>
    <row r="2" spans="1:10" x14ac:dyDescent="0.25">
      <c r="A2" s="22">
        <v>2</v>
      </c>
      <c r="B2" s="22" t="s">
        <v>21</v>
      </c>
      <c r="C2" s="22">
        <v>8</v>
      </c>
      <c r="D2" s="22">
        <v>11</v>
      </c>
      <c r="E2" s="22">
        <v>12</v>
      </c>
      <c r="F2" s="22">
        <v>14</v>
      </c>
      <c r="G2" s="22">
        <v>20</v>
      </c>
      <c r="H2" s="22">
        <v>21</v>
      </c>
      <c r="I2" s="22">
        <v>28</v>
      </c>
      <c r="J2" s="22" t="s">
        <v>9</v>
      </c>
    </row>
    <row r="3" spans="1:10" x14ac:dyDescent="0.25">
      <c r="A3" s="22">
        <v>3</v>
      </c>
      <c r="B3" s="22" t="s">
        <v>22</v>
      </c>
      <c r="C3" s="22">
        <v>11</v>
      </c>
      <c r="D3" s="22">
        <v>12</v>
      </c>
      <c r="E3" s="22">
        <v>21</v>
      </c>
      <c r="F3" s="22">
        <v>24</v>
      </c>
      <c r="G3" s="22">
        <v>25</v>
      </c>
      <c r="H3" s="22">
        <v>28</v>
      </c>
      <c r="I3" s="22">
        <v>29</v>
      </c>
      <c r="J3" s="22" t="s">
        <v>10</v>
      </c>
    </row>
    <row r="4" spans="1:10" x14ac:dyDescent="0.25">
      <c r="A4" s="22">
        <v>4</v>
      </c>
      <c r="B4" s="22" t="s">
        <v>23</v>
      </c>
      <c r="C4" s="22">
        <v>6</v>
      </c>
      <c r="D4" s="22">
        <v>7</v>
      </c>
      <c r="E4" s="22">
        <v>13</v>
      </c>
      <c r="F4" s="22">
        <v>15</v>
      </c>
      <c r="G4" s="22">
        <v>18</v>
      </c>
      <c r="H4" s="22">
        <v>19</v>
      </c>
      <c r="I4" s="22">
        <v>29</v>
      </c>
      <c r="J4" s="22" t="s">
        <v>11</v>
      </c>
    </row>
    <row r="5" spans="1:10" x14ac:dyDescent="0.25">
      <c r="A5" s="22">
        <v>5</v>
      </c>
      <c r="B5" s="22" t="s">
        <v>24</v>
      </c>
      <c r="C5" s="22">
        <v>2</v>
      </c>
      <c r="D5" s="22">
        <v>8</v>
      </c>
      <c r="E5" s="22">
        <v>9</v>
      </c>
      <c r="F5" s="22">
        <v>17</v>
      </c>
      <c r="G5" s="22">
        <v>19</v>
      </c>
      <c r="H5" s="22">
        <v>24</v>
      </c>
      <c r="I5" s="22">
        <v>28</v>
      </c>
      <c r="J5" s="22" t="s">
        <v>9</v>
      </c>
    </row>
    <row r="6" spans="1:10" x14ac:dyDescent="0.25">
      <c r="A6" s="22">
        <v>6</v>
      </c>
      <c r="B6" s="22" t="s">
        <v>25</v>
      </c>
      <c r="C6" s="22">
        <v>1</v>
      </c>
      <c r="D6" s="22">
        <v>11</v>
      </c>
      <c r="E6" s="22">
        <v>18</v>
      </c>
      <c r="F6" s="22">
        <v>19</v>
      </c>
      <c r="G6" s="22">
        <v>26</v>
      </c>
      <c r="H6" s="22">
        <v>30</v>
      </c>
      <c r="I6" s="22">
        <v>31</v>
      </c>
      <c r="J6" s="22" t="s">
        <v>8</v>
      </c>
    </row>
    <row r="7" spans="1:10" x14ac:dyDescent="0.25">
      <c r="A7" s="22">
        <v>7</v>
      </c>
      <c r="B7" s="22" t="s">
        <v>26</v>
      </c>
      <c r="C7" s="22">
        <v>2</v>
      </c>
      <c r="D7" s="22">
        <v>5</v>
      </c>
      <c r="E7" s="22">
        <v>6</v>
      </c>
      <c r="F7" s="22">
        <v>14</v>
      </c>
      <c r="G7" s="22">
        <v>20</v>
      </c>
      <c r="H7" s="22">
        <v>24</v>
      </c>
      <c r="I7" s="22">
        <v>25</v>
      </c>
      <c r="J7" s="22" t="s">
        <v>11</v>
      </c>
    </row>
    <row r="8" spans="1:10" x14ac:dyDescent="0.25">
      <c r="A8" s="22">
        <v>8</v>
      </c>
      <c r="B8" s="22" t="s">
        <v>27</v>
      </c>
      <c r="C8" s="22">
        <v>1</v>
      </c>
      <c r="D8" s="22">
        <v>4</v>
      </c>
      <c r="E8" s="22">
        <v>13</v>
      </c>
      <c r="F8" s="22">
        <v>21</v>
      </c>
      <c r="G8" s="22">
        <v>22</v>
      </c>
      <c r="H8" s="22">
        <v>24</v>
      </c>
      <c r="I8" s="22">
        <v>27</v>
      </c>
      <c r="J8" s="22" t="s">
        <v>12</v>
      </c>
    </row>
    <row r="9" spans="1:10" x14ac:dyDescent="0.25">
      <c r="A9" s="22">
        <v>9</v>
      </c>
      <c r="B9" s="22" t="s">
        <v>28</v>
      </c>
      <c r="C9" s="22">
        <v>3</v>
      </c>
      <c r="D9" s="22">
        <v>10</v>
      </c>
      <c r="E9" s="22">
        <v>13</v>
      </c>
      <c r="F9" s="22">
        <v>18</v>
      </c>
      <c r="G9" s="22">
        <v>19</v>
      </c>
      <c r="H9" s="22">
        <v>23</v>
      </c>
      <c r="I9" s="22">
        <v>24</v>
      </c>
      <c r="J9" s="22" t="s">
        <v>13</v>
      </c>
    </row>
    <row r="10" spans="1:10" x14ac:dyDescent="0.25">
      <c r="A10" s="22">
        <v>10</v>
      </c>
      <c r="B10" s="22" t="s">
        <v>29</v>
      </c>
      <c r="C10" s="22">
        <v>6</v>
      </c>
      <c r="D10" s="22">
        <v>10</v>
      </c>
      <c r="E10" s="22">
        <v>13</v>
      </c>
      <c r="F10" s="22">
        <v>18</v>
      </c>
      <c r="G10" s="22">
        <v>19</v>
      </c>
      <c r="H10" s="22">
        <v>20</v>
      </c>
      <c r="I10" s="22">
        <v>30</v>
      </c>
      <c r="J10" s="22" t="s">
        <v>13</v>
      </c>
    </row>
    <row r="11" spans="1:10" x14ac:dyDescent="0.25">
      <c r="A11" s="22">
        <v>11</v>
      </c>
      <c r="B11" s="22" t="s">
        <v>30</v>
      </c>
      <c r="C11" s="22">
        <v>7</v>
      </c>
      <c r="D11" s="22">
        <v>13</v>
      </c>
      <c r="E11" s="22">
        <v>16</v>
      </c>
      <c r="F11" s="22">
        <v>19</v>
      </c>
      <c r="G11" s="22">
        <v>20</v>
      </c>
      <c r="H11" s="22">
        <v>27</v>
      </c>
      <c r="I11" s="22">
        <v>31</v>
      </c>
      <c r="J11" s="22" t="s">
        <v>12</v>
      </c>
    </row>
    <row r="12" spans="1:10" x14ac:dyDescent="0.25">
      <c r="A12" s="22">
        <v>12</v>
      </c>
      <c r="B12" s="22" t="s">
        <v>31</v>
      </c>
      <c r="C12" s="22">
        <v>2</v>
      </c>
      <c r="D12" s="22">
        <v>3</v>
      </c>
      <c r="E12" s="22">
        <v>7</v>
      </c>
      <c r="F12" s="22">
        <v>12</v>
      </c>
      <c r="G12" s="22">
        <v>17</v>
      </c>
      <c r="H12" s="22">
        <v>21</v>
      </c>
      <c r="I12" s="22">
        <v>22</v>
      </c>
      <c r="J12" s="22" t="s">
        <v>12</v>
      </c>
    </row>
    <row r="13" spans="1:10" x14ac:dyDescent="0.25">
      <c r="A13" s="22">
        <v>13</v>
      </c>
      <c r="B13" s="22" t="s">
        <v>32</v>
      </c>
      <c r="C13" s="22">
        <v>1</v>
      </c>
      <c r="D13" s="22">
        <v>4</v>
      </c>
      <c r="E13" s="22">
        <v>7</v>
      </c>
      <c r="F13" s="22">
        <v>9</v>
      </c>
      <c r="G13" s="22">
        <v>20</v>
      </c>
      <c r="H13" s="22">
        <v>21</v>
      </c>
      <c r="I13" s="22">
        <v>26</v>
      </c>
      <c r="J13" s="22" t="s">
        <v>10</v>
      </c>
    </row>
    <row r="14" spans="1:10" x14ac:dyDescent="0.25">
      <c r="A14" s="22">
        <v>14</v>
      </c>
      <c r="B14" s="22" t="s">
        <v>33</v>
      </c>
      <c r="C14" s="22">
        <v>1</v>
      </c>
      <c r="D14" s="22">
        <v>8</v>
      </c>
      <c r="E14" s="22">
        <v>16</v>
      </c>
      <c r="F14" s="22">
        <v>20</v>
      </c>
      <c r="G14" s="22">
        <v>21</v>
      </c>
      <c r="H14" s="22">
        <v>26</v>
      </c>
      <c r="I14" s="22">
        <v>31</v>
      </c>
      <c r="J14" s="22" t="s">
        <v>14</v>
      </c>
    </row>
    <row r="15" spans="1:10" x14ac:dyDescent="0.25">
      <c r="A15" s="22">
        <v>15</v>
      </c>
      <c r="B15" s="22" t="s">
        <v>34</v>
      </c>
      <c r="C15" s="22">
        <v>8</v>
      </c>
      <c r="D15" s="22">
        <v>11</v>
      </c>
      <c r="E15" s="22">
        <v>13</v>
      </c>
      <c r="F15" s="22">
        <v>16</v>
      </c>
      <c r="G15" s="22">
        <v>26</v>
      </c>
      <c r="H15" s="22">
        <v>28</v>
      </c>
      <c r="I15" s="22">
        <v>29</v>
      </c>
      <c r="J15" s="22" t="s">
        <v>14</v>
      </c>
    </row>
    <row r="16" spans="1:10" x14ac:dyDescent="0.25">
      <c r="A16" s="22">
        <v>16</v>
      </c>
      <c r="B16" s="22" t="s">
        <v>35</v>
      </c>
      <c r="C16" s="22">
        <v>1</v>
      </c>
      <c r="D16" s="22">
        <v>2</v>
      </c>
      <c r="E16" s="22">
        <v>7</v>
      </c>
      <c r="F16" s="22">
        <v>12</v>
      </c>
      <c r="G16" s="22">
        <v>16</v>
      </c>
      <c r="H16" s="22">
        <v>20</v>
      </c>
      <c r="I16" s="22">
        <v>25</v>
      </c>
      <c r="J16" s="22" t="s">
        <v>15</v>
      </c>
    </row>
    <row r="17" spans="1:10" x14ac:dyDescent="0.25">
      <c r="A17" s="22">
        <v>17</v>
      </c>
      <c r="B17" s="22" t="s">
        <v>36</v>
      </c>
      <c r="C17" s="22">
        <v>9</v>
      </c>
      <c r="D17" s="22">
        <v>11</v>
      </c>
      <c r="E17" s="22">
        <v>13</v>
      </c>
      <c r="F17" s="22">
        <v>14</v>
      </c>
      <c r="G17" s="22">
        <v>19</v>
      </c>
      <c r="H17" s="22">
        <v>20</v>
      </c>
      <c r="I17" s="22">
        <v>22</v>
      </c>
      <c r="J17" s="22" t="s">
        <v>16</v>
      </c>
    </row>
    <row r="18" spans="1:10" x14ac:dyDescent="0.25">
      <c r="A18" s="22">
        <v>18</v>
      </c>
      <c r="B18" s="22" t="s">
        <v>37</v>
      </c>
      <c r="C18" s="22">
        <v>4</v>
      </c>
      <c r="D18" s="22">
        <v>7</v>
      </c>
      <c r="E18" s="22">
        <v>8</v>
      </c>
      <c r="F18" s="22">
        <v>14</v>
      </c>
      <c r="G18" s="22">
        <v>21</v>
      </c>
      <c r="H18" s="22">
        <v>27</v>
      </c>
      <c r="I18" s="22">
        <v>31</v>
      </c>
      <c r="J18" s="22" t="s">
        <v>16</v>
      </c>
    </row>
    <row r="19" spans="1:10" x14ac:dyDescent="0.25">
      <c r="A19" s="22">
        <v>19</v>
      </c>
      <c r="B19" s="22" t="s">
        <v>38</v>
      </c>
      <c r="C19" s="22">
        <v>3</v>
      </c>
      <c r="D19" s="22">
        <v>4</v>
      </c>
      <c r="E19" s="22">
        <v>9</v>
      </c>
      <c r="F19" s="22">
        <v>12</v>
      </c>
      <c r="G19" s="22">
        <v>14</v>
      </c>
      <c r="H19" s="22">
        <v>28</v>
      </c>
      <c r="I19" s="22">
        <v>29</v>
      </c>
      <c r="J19" s="22" t="s">
        <v>15</v>
      </c>
    </row>
    <row r="20" spans="1:10" x14ac:dyDescent="0.25">
      <c r="A20" s="22">
        <v>20</v>
      </c>
      <c r="B20" s="22" t="s">
        <v>39</v>
      </c>
      <c r="C20" s="22">
        <v>6</v>
      </c>
      <c r="D20" s="22">
        <v>12</v>
      </c>
      <c r="E20" s="22">
        <v>17</v>
      </c>
      <c r="F20" s="22">
        <v>21</v>
      </c>
      <c r="G20" s="22">
        <v>26</v>
      </c>
      <c r="H20" s="22">
        <v>29</v>
      </c>
      <c r="I20" s="22">
        <v>31</v>
      </c>
      <c r="J20" s="22" t="s">
        <v>15</v>
      </c>
    </row>
    <row r="21" spans="1:10" x14ac:dyDescent="0.25">
      <c r="A21" s="22">
        <v>21</v>
      </c>
      <c r="B21" s="22" t="s">
        <v>40</v>
      </c>
      <c r="C21" s="22">
        <v>2</v>
      </c>
      <c r="D21" s="22">
        <v>8</v>
      </c>
      <c r="E21" s="22">
        <v>10</v>
      </c>
      <c r="F21" s="22">
        <v>11</v>
      </c>
      <c r="G21" s="22">
        <v>12</v>
      </c>
      <c r="H21" s="22">
        <v>18</v>
      </c>
      <c r="I21" s="22">
        <v>31</v>
      </c>
      <c r="J21" s="22" t="s">
        <v>17</v>
      </c>
    </row>
    <row r="22" spans="1:10" x14ac:dyDescent="0.25">
      <c r="A22" s="22">
        <v>22</v>
      </c>
      <c r="B22" s="22" t="s">
        <v>41</v>
      </c>
      <c r="C22" s="22">
        <v>2</v>
      </c>
      <c r="D22" s="22">
        <v>4</v>
      </c>
      <c r="E22" s="22">
        <v>5</v>
      </c>
      <c r="F22" s="22">
        <v>12</v>
      </c>
      <c r="G22" s="22">
        <v>18</v>
      </c>
      <c r="H22" s="22">
        <v>22</v>
      </c>
      <c r="I22" s="22">
        <v>27</v>
      </c>
      <c r="J22" s="22" t="s">
        <v>18</v>
      </c>
    </row>
    <row r="23" spans="1:10" x14ac:dyDescent="0.25">
      <c r="A23" s="22">
        <v>23</v>
      </c>
      <c r="B23" s="22" t="s">
        <v>42</v>
      </c>
      <c r="C23" s="22">
        <v>9</v>
      </c>
      <c r="D23" s="22">
        <v>10</v>
      </c>
      <c r="E23" s="22">
        <v>17</v>
      </c>
      <c r="F23" s="22">
        <v>19</v>
      </c>
      <c r="G23" s="22">
        <v>25</v>
      </c>
      <c r="H23" s="22">
        <v>27</v>
      </c>
      <c r="I23" s="22">
        <v>28</v>
      </c>
      <c r="J23" s="22" t="s">
        <v>19</v>
      </c>
    </row>
    <row r="24" spans="1:10" x14ac:dyDescent="0.25">
      <c r="A24" s="22">
        <v>24</v>
      </c>
      <c r="B24" s="22" t="s">
        <v>43</v>
      </c>
      <c r="C24" s="22">
        <v>7</v>
      </c>
      <c r="D24" s="22">
        <v>8</v>
      </c>
      <c r="E24" s="22">
        <v>12</v>
      </c>
      <c r="F24" s="22">
        <v>15</v>
      </c>
      <c r="G24" s="22">
        <v>16</v>
      </c>
      <c r="H24" s="22">
        <v>18</v>
      </c>
      <c r="I24" s="22">
        <v>30</v>
      </c>
      <c r="J24" s="22" t="s">
        <v>15</v>
      </c>
    </row>
    <row r="25" spans="1:10" x14ac:dyDescent="0.25">
      <c r="A25" s="22">
        <v>25</v>
      </c>
      <c r="B25" s="22" t="s">
        <v>44</v>
      </c>
      <c r="C25" s="22">
        <v>1</v>
      </c>
      <c r="D25" s="22">
        <v>10</v>
      </c>
      <c r="E25" s="22">
        <v>13</v>
      </c>
      <c r="F25" s="22">
        <v>17</v>
      </c>
      <c r="G25" s="22">
        <v>21</v>
      </c>
      <c r="H25" s="22">
        <v>25</v>
      </c>
      <c r="I25" s="22">
        <v>29</v>
      </c>
      <c r="J25" s="22" t="s">
        <v>18</v>
      </c>
    </row>
    <row r="26" spans="1:10" x14ac:dyDescent="0.25">
      <c r="A26" s="22">
        <v>26</v>
      </c>
      <c r="B26" s="22" t="s">
        <v>45</v>
      </c>
      <c r="C26" s="22">
        <v>2</v>
      </c>
      <c r="D26" s="22">
        <v>8</v>
      </c>
      <c r="E26" s="22">
        <v>10</v>
      </c>
      <c r="F26" s="22">
        <v>11</v>
      </c>
      <c r="G26" s="22">
        <v>16</v>
      </c>
      <c r="H26" s="22">
        <v>20</v>
      </c>
      <c r="I26" s="22">
        <v>28</v>
      </c>
      <c r="J26" s="22" t="s">
        <v>13</v>
      </c>
    </row>
    <row r="27" spans="1:10" x14ac:dyDescent="0.25">
      <c r="A27" s="22">
        <v>27</v>
      </c>
      <c r="B27" s="22" t="s">
        <v>46</v>
      </c>
      <c r="C27" s="22">
        <v>6</v>
      </c>
      <c r="D27" s="22">
        <v>12</v>
      </c>
      <c r="E27" s="22">
        <v>15</v>
      </c>
      <c r="F27" s="22">
        <v>17</v>
      </c>
      <c r="G27" s="22">
        <v>20</v>
      </c>
      <c r="H27" s="22">
        <v>23</v>
      </c>
      <c r="I27" s="22">
        <v>28</v>
      </c>
      <c r="J27" s="22" t="s">
        <v>8</v>
      </c>
    </row>
    <row r="28" spans="1:10" x14ac:dyDescent="0.25">
      <c r="A28" s="22">
        <v>28</v>
      </c>
      <c r="B28" s="22" t="s">
        <v>47</v>
      </c>
      <c r="C28" s="22">
        <v>2</v>
      </c>
      <c r="D28" s="22">
        <v>9</v>
      </c>
      <c r="E28" s="22">
        <v>12</v>
      </c>
      <c r="F28" s="22">
        <v>15</v>
      </c>
      <c r="G28" s="22">
        <v>18</v>
      </c>
      <c r="H28" s="22">
        <v>20</v>
      </c>
      <c r="I28" s="22">
        <v>24</v>
      </c>
      <c r="J28" s="22" t="s">
        <v>14</v>
      </c>
    </row>
    <row r="29" spans="1:10" x14ac:dyDescent="0.25">
      <c r="A29" s="22">
        <v>29</v>
      </c>
      <c r="B29" s="22" t="s">
        <v>48</v>
      </c>
      <c r="C29" s="22">
        <v>3</v>
      </c>
      <c r="D29" s="22">
        <v>5</v>
      </c>
      <c r="E29" s="22">
        <v>13</v>
      </c>
      <c r="F29" s="22">
        <v>21</v>
      </c>
      <c r="G29" s="22">
        <v>22</v>
      </c>
      <c r="H29" s="22">
        <v>24</v>
      </c>
      <c r="I29" s="22">
        <v>27</v>
      </c>
      <c r="J29" s="22" t="s">
        <v>8</v>
      </c>
    </row>
    <row r="30" spans="1:10" x14ac:dyDescent="0.25">
      <c r="A30" s="22">
        <v>30</v>
      </c>
      <c r="B30" s="22" t="s">
        <v>49</v>
      </c>
      <c r="C30" s="22">
        <v>4</v>
      </c>
      <c r="D30" s="22">
        <v>8</v>
      </c>
      <c r="E30" s="22">
        <v>9</v>
      </c>
      <c r="F30" s="22">
        <v>17</v>
      </c>
      <c r="G30" s="22">
        <v>20</v>
      </c>
      <c r="H30" s="22">
        <v>27</v>
      </c>
      <c r="I30" s="22">
        <v>30</v>
      </c>
      <c r="J30" s="22" t="s">
        <v>14</v>
      </c>
    </row>
    <row r="31" spans="1:10" x14ac:dyDescent="0.25">
      <c r="A31" s="22">
        <v>31</v>
      </c>
      <c r="B31" s="22" t="s">
        <v>50</v>
      </c>
      <c r="C31" s="22">
        <v>4</v>
      </c>
      <c r="D31" s="22">
        <v>6</v>
      </c>
      <c r="E31" s="22">
        <v>7</v>
      </c>
      <c r="F31" s="22">
        <v>9</v>
      </c>
      <c r="G31" s="22">
        <v>11</v>
      </c>
      <c r="H31" s="22">
        <v>24</v>
      </c>
      <c r="I31" s="22">
        <v>28</v>
      </c>
      <c r="J31" s="22" t="s">
        <v>16</v>
      </c>
    </row>
    <row r="32" spans="1:10" x14ac:dyDescent="0.25">
      <c r="A32" s="22">
        <v>32</v>
      </c>
      <c r="B32" s="22" t="s">
        <v>51</v>
      </c>
      <c r="C32" s="22">
        <v>3</v>
      </c>
      <c r="D32" s="22">
        <v>4</v>
      </c>
      <c r="E32" s="22">
        <v>7</v>
      </c>
      <c r="F32" s="22">
        <v>16</v>
      </c>
      <c r="G32" s="22">
        <v>18</v>
      </c>
      <c r="H32" s="22">
        <v>20</v>
      </c>
      <c r="I32" s="22">
        <v>27</v>
      </c>
      <c r="J32" s="22" t="s">
        <v>17</v>
      </c>
    </row>
    <row r="33" spans="1:10" x14ac:dyDescent="0.25">
      <c r="A33" s="22">
        <v>33</v>
      </c>
      <c r="B33" s="22" t="s">
        <v>52</v>
      </c>
      <c r="C33" s="22">
        <v>3</v>
      </c>
      <c r="D33" s="22">
        <v>10</v>
      </c>
      <c r="E33" s="22">
        <v>12</v>
      </c>
      <c r="F33" s="22">
        <v>13</v>
      </c>
      <c r="G33" s="22">
        <v>23</v>
      </c>
      <c r="H33" s="22">
        <v>28</v>
      </c>
      <c r="I33" s="22">
        <v>31</v>
      </c>
      <c r="J33" s="22" t="s">
        <v>12</v>
      </c>
    </row>
    <row r="34" spans="1:10" x14ac:dyDescent="0.25">
      <c r="A34" s="22">
        <v>34</v>
      </c>
      <c r="B34" s="22" t="s">
        <v>53</v>
      </c>
      <c r="C34" s="22">
        <v>6</v>
      </c>
      <c r="D34" s="22">
        <v>12</v>
      </c>
      <c r="E34" s="22">
        <v>15</v>
      </c>
      <c r="F34" s="22">
        <v>18</v>
      </c>
      <c r="G34" s="22">
        <v>23</v>
      </c>
      <c r="H34" s="22">
        <v>27</v>
      </c>
      <c r="I34" s="22">
        <v>29</v>
      </c>
      <c r="J34" s="22" t="s">
        <v>9</v>
      </c>
    </row>
    <row r="35" spans="1:10" x14ac:dyDescent="0.25">
      <c r="A35" s="22">
        <v>35</v>
      </c>
      <c r="B35" s="22" t="s">
        <v>54</v>
      </c>
      <c r="C35" s="22">
        <v>3</v>
      </c>
      <c r="D35" s="22">
        <v>7</v>
      </c>
      <c r="E35" s="22">
        <v>11</v>
      </c>
      <c r="F35" s="22">
        <v>12</v>
      </c>
      <c r="G35" s="22">
        <v>17</v>
      </c>
      <c r="H35" s="22">
        <v>22</v>
      </c>
      <c r="I35" s="22">
        <v>23</v>
      </c>
      <c r="J35" s="22" t="s">
        <v>14</v>
      </c>
    </row>
    <row r="36" spans="1:10" x14ac:dyDescent="0.25">
      <c r="A36" s="22">
        <v>36</v>
      </c>
      <c r="B36" s="22" t="s">
        <v>55</v>
      </c>
      <c r="C36" s="22">
        <v>2</v>
      </c>
      <c r="D36" s="22">
        <v>7</v>
      </c>
      <c r="E36" s="22">
        <v>11</v>
      </c>
      <c r="F36" s="22">
        <v>12</v>
      </c>
      <c r="G36" s="22">
        <v>13</v>
      </c>
      <c r="H36" s="22">
        <v>16</v>
      </c>
      <c r="I36" s="22">
        <v>27</v>
      </c>
      <c r="J36" s="22" t="s">
        <v>16</v>
      </c>
    </row>
    <row r="37" spans="1:10" x14ac:dyDescent="0.25">
      <c r="A37" s="22">
        <v>37</v>
      </c>
      <c r="B37" s="22" t="s">
        <v>56</v>
      </c>
      <c r="C37" s="22">
        <v>2</v>
      </c>
      <c r="D37" s="22">
        <v>7</v>
      </c>
      <c r="E37" s="22">
        <v>12</v>
      </c>
      <c r="F37" s="22">
        <v>16</v>
      </c>
      <c r="G37" s="22">
        <v>18</v>
      </c>
      <c r="H37" s="22">
        <v>22</v>
      </c>
      <c r="I37" s="22">
        <v>23</v>
      </c>
      <c r="J37" s="22" t="s">
        <v>11</v>
      </c>
    </row>
    <row r="38" spans="1:10" x14ac:dyDescent="0.25">
      <c r="A38" s="22">
        <v>38</v>
      </c>
      <c r="B38" s="22" t="s">
        <v>57</v>
      </c>
      <c r="C38" s="22">
        <v>8</v>
      </c>
      <c r="D38" s="22">
        <v>15</v>
      </c>
      <c r="E38" s="22">
        <v>17</v>
      </c>
      <c r="F38" s="22">
        <v>18</v>
      </c>
      <c r="G38" s="22">
        <v>26</v>
      </c>
      <c r="H38" s="22">
        <v>29</v>
      </c>
      <c r="I38" s="22">
        <v>30</v>
      </c>
      <c r="J38" s="22" t="s">
        <v>18</v>
      </c>
    </row>
    <row r="39" spans="1:10" x14ac:dyDescent="0.25">
      <c r="A39" s="22">
        <v>39</v>
      </c>
      <c r="B39" s="22" t="s">
        <v>58</v>
      </c>
      <c r="C39" s="22">
        <v>4</v>
      </c>
      <c r="D39" s="22">
        <v>5</v>
      </c>
      <c r="E39" s="22">
        <v>6</v>
      </c>
      <c r="F39" s="22">
        <v>9</v>
      </c>
      <c r="G39" s="22">
        <v>13</v>
      </c>
      <c r="H39" s="22">
        <v>25</v>
      </c>
      <c r="I39" s="22">
        <v>30</v>
      </c>
      <c r="J39" s="22" t="s">
        <v>17</v>
      </c>
    </row>
    <row r="40" spans="1:10" x14ac:dyDescent="0.25">
      <c r="A40" s="22">
        <v>40</v>
      </c>
      <c r="B40" s="22" t="s">
        <v>59</v>
      </c>
      <c r="C40" s="22">
        <v>2</v>
      </c>
      <c r="D40" s="22">
        <v>10</v>
      </c>
      <c r="E40" s="22">
        <v>12</v>
      </c>
      <c r="F40" s="22">
        <v>14</v>
      </c>
      <c r="G40" s="22">
        <v>19</v>
      </c>
      <c r="H40" s="22">
        <v>21</v>
      </c>
      <c r="I40" s="22">
        <v>27</v>
      </c>
      <c r="J40" s="22" t="s">
        <v>12</v>
      </c>
    </row>
    <row r="41" spans="1:10" x14ac:dyDescent="0.25">
      <c r="A41" s="22">
        <v>41</v>
      </c>
      <c r="B41" s="22" t="s">
        <v>60</v>
      </c>
      <c r="C41" s="22">
        <v>7</v>
      </c>
      <c r="D41" s="22">
        <v>12</v>
      </c>
      <c r="E41" s="22">
        <v>23</v>
      </c>
      <c r="F41" s="22">
        <v>25</v>
      </c>
      <c r="G41" s="22">
        <v>27</v>
      </c>
      <c r="H41" s="22">
        <v>30</v>
      </c>
      <c r="I41" s="22">
        <v>31</v>
      </c>
      <c r="J41" s="22" t="s">
        <v>9</v>
      </c>
    </row>
    <row r="42" spans="1:10" x14ac:dyDescent="0.25">
      <c r="A42" s="22">
        <v>42</v>
      </c>
      <c r="B42" s="22" t="s">
        <v>61</v>
      </c>
      <c r="C42" s="22">
        <v>6</v>
      </c>
      <c r="D42" s="22">
        <v>11</v>
      </c>
      <c r="E42" s="22">
        <v>14</v>
      </c>
      <c r="F42" s="22">
        <v>16</v>
      </c>
      <c r="G42" s="22">
        <v>17</v>
      </c>
      <c r="H42" s="22">
        <v>29</v>
      </c>
      <c r="I42" s="22">
        <v>31</v>
      </c>
      <c r="J42" s="22" t="s">
        <v>16</v>
      </c>
    </row>
    <row r="43" spans="1:10" x14ac:dyDescent="0.25">
      <c r="A43" s="22">
        <v>43</v>
      </c>
      <c r="B43" s="22" t="s">
        <v>62</v>
      </c>
      <c r="C43" s="22">
        <v>4</v>
      </c>
      <c r="D43" s="22">
        <v>7</v>
      </c>
      <c r="E43" s="22">
        <v>17</v>
      </c>
      <c r="F43" s="22">
        <v>18</v>
      </c>
      <c r="G43" s="22">
        <v>27</v>
      </c>
      <c r="H43" s="22">
        <v>28</v>
      </c>
      <c r="I43" s="22">
        <v>31</v>
      </c>
      <c r="J43" s="22" t="s">
        <v>10</v>
      </c>
    </row>
    <row r="44" spans="1:10" x14ac:dyDescent="0.25">
      <c r="A44" s="22">
        <v>44</v>
      </c>
      <c r="B44" s="22" t="s">
        <v>63</v>
      </c>
      <c r="C44" s="22">
        <v>7</v>
      </c>
      <c r="D44" s="22">
        <v>9</v>
      </c>
      <c r="E44" s="22">
        <v>15</v>
      </c>
      <c r="F44" s="22">
        <v>23</v>
      </c>
      <c r="G44" s="22">
        <v>26</v>
      </c>
      <c r="H44" s="22">
        <v>30</v>
      </c>
      <c r="I44" s="22">
        <v>31</v>
      </c>
      <c r="J44" s="22" t="s">
        <v>16</v>
      </c>
    </row>
    <row r="45" spans="1:10" x14ac:dyDescent="0.25">
      <c r="A45" s="22">
        <v>45</v>
      </c>
      <c r="B45" s="22" t="s">
        <v>64</v>
      </c>
      <c r="C45" s="22">
        <v>2</v>
      </c>
      <c r="D45" s="22">
        <v>5</v>
      </c>
      <c r="E45" s="22">
        <v>7</v>
      </c>
      <c r="F45" s="22">
        <v>12</v>
      </c>
      <c r="G45" s="22">
        <v>15</v>
      </c>
      <c r="H45" s="22">
        <v>29</v>
      </c>
      <c r="I45" s="22">
        <v>30</v>
      </c>
      <c r="J45" s="22" t="s">
        <v>12</v>
      </c>
    </row>
    <row r="46" spans="1:10" x14ac:dyDescent="0.25">
      <c r="A46" s="22">
        <v>46</v>
      </c>
      <c r="B46" s="22" t="s">
        <v>65</v>
      </c>
      <c r="C46" s="22">
        <v>1</v>
      </c>
      <c r="D46" s="22">
        <v>4</v>
      </c>
      <c r="E46" s="22">
        <v>5</v>
      </c>
      <c r="F46" s="22">
        <v>8</v>
      </c>
      <c r="G46" s="22">
        <v>10</v>
      </c>
      <c r="H46" s="22">
        <v>16</v>
      </c>
      <c r="I46" s="22">
        <v>30</v>
      </c>
      <c r="J46" s="22" t="s">
        <v>13</v>
      </c>
    </row>
    <row r="47" spans="1:10" x14ac:dyDescent="0.25">
      <c r="A47" s="22">
        <v>47</v>
      </c>
      <c r="B47" s="22" t="s">
        <v>66</v>
      </c>
      <c r="C47" s="22">
        <v>5</v>
      </c>
      <c r="D47" s="22">
        <v>7</v>
      </c>
      <c r="E47" s="22">
        <v>13</v>
      </c>
      <c r="F47" s="22">
        <v>15</v>
      </c>
      <c r="G47" s="22">
        <v>16</v>
      </c>
      <c r="H47" s="22">
        <v>20</v>
      </c>
      <c r="I47" s="22">
        <v>22</v>
      </c>
      <c r="J47" s="22" t="s">
        <v>12</v>
      </c>
    </row>
    <row r="48" spans="1:10" x14ac:dyDescent="0.25">
      <c r="A48" s="22">
        <v>48</v>
      </c>
      <c r="B48" s="22" t="s">
        <v>67</v>
      </c>
      <c r="C48" s="22">
        <v>6</v>
      </c>
      <c r="D48" s="22">
        <v>8</v>
      </c>
      <c r="E48" s="22">
        <v>10</v>
      </c>
      <c r="F48" s="22">
        <v>17</v>
      </c>
      <c r="G48" s="22">
        <v>23</v>
      </c>
      <c r="H48" s="22">
        <v>29</v>
      </c>
      <c r="I48" s="22">
        <v>31</v>
      </c>
      <c r="J48" s="22" t="s">
        <v>10</v>
      </c>
    </row>
    <row r="49" spans="1:10" x14ac:dyDescent="0.25">
      <c r="A49" s="22">
        <v>49</v>
      </c>
      <c r="B49" s="22" t="s">
        <v>68</v>
      </c>
      <c r="C49" s="22">
        <v>4</v>
      </c>
      <c r="D49" s="22">
        <v>11</v>
      </c>
      <c r="E49" s="22">
        <v>16</v>
      </c>
      <c r="F49" s="22">
        <v>17</v>
      </c>
      <c r="G49" s="22">
        <v>20</v>
      </c>
      <c r="H49" s="22">
        <v>23</v>
      </c>
      <c r="I49" s="22">
        <v>31</v>
      </c>
      <c r="J49" s="22" t="s">
        <v>11</v>
      </c>
    </row>
    <row r="50" spans="1:10" x14ac:dyDescent="0.25">
      <c r="A50" s="22">
        <v>50</v>
      </c>
      <c r="B50" s="22" t="s">
        <v>69</v>
      </c>
      <c r="C50" s="22">
        <v>14</v>
      </c>
      <c r="D50" s="22">
        <v>16</v>
      </c>
      <c r="E50" s="22">
        <v>17</v>
      </c>
      <c r="F50" s="22">
        <v>18</v>
      </c>
      <c r="G50" s="22">
        <v>22</v>
      </c>
      <c r="H50" s="22">
        <v>23</v>
      </c>
      <c r="I50" s="22">
        <v>31</v>
      </c>
      <c r="J50" s="22" t="s">
        <v>12</v>
      </c>
    </row>
    <row r="51" spans="1:10" x14ac:dyDescent="0.25">
      <c r="A51" s="22">
        <v>51</v>
      </c>
      <c r="B51" s="22" t="s">
        <v>70</v>
      </c>
      <c r="C51" s="22">
        <v>2</v>
      </c>
      <c r="D51" s="22">
        <v>8</v>
      </c>
      <c r="E51" s="22">
        <v>10</v>
      </c>
      <c r="F51" s="22">
        <v>14</v>
      </c>
      <c r="G51" s="22">
        <v>16</v>
      </c>
      <c r="H51" s="22">
        <v>24</v>
      </c>
      <c r="I51" s="22">
        <v>28</v>
      </c>
      <c r="J51" s="22" t="s">
        <v>12</v>
      </c>
    </row>
    <row r="52" spans="1:10" x14ac:dyDescent="0.25">
      <c r="A52" s="22">
        <v>52</v>
      </c>
      <c r="B52" s="22" t="s">
        <v>71</v>
      </c>
      <c r="C52" s="22">
        <v>7</v>
      </c>
      <c r="D52" s="22">
        <v>12</v>
      </c>
      <c r="E52" s="22">
        <v>14</v>
      </c>
      <c r="F52" s="22">
        <v>20</v>
      </c>
      <c r="G52" s="22">
        <v>22</v>
      </c>
      <c r="H52" s="22">
        <v>24</v>
      </c>
      <c r="I52" s="22">
        <v>26</v>
      </c>
      <c r="J52" s="22" t="s">
        <v>12</v>
      </c>
    </row>
    <row r="53" spans="1:10" x14ac:dyDescent="0.25">
      <c r="A53" s="22">
        <v>53</v>
      </c>
      <c r="B53" s="22" t="s">
        <v>72</v>
      </c>
      <c r="C53" s="22">
        <v>3</v>
      </c>
      <c r="D53" s="22">
        <v>7</v>
      </c>
      <c r="E53" s="22">
        <v>16</v>
      </c>
      <c r="F53" s="22">
        <v>18</v>
      </c>
      <c r="G53" s="22">
        <v>19</v>
      </c>
      <c r="H53" s="22">
        <v>25</v>
      </c>
      <c r="I53" s="22">
        <v>30</v>
      </c>
      <c r="J53" s="22" t="s">
        <v>10</v>
      </c>
    </row>
    <row r="54" spans="1:10" x14ac:dyDescent="0.25">
      <c r="A54" s="22">
        <v>54</v>
      </c>
      <c r="B54" s="22" t="s">
        <v>73</v>
      </c>
      <c r="C54" s="22">
        <v>4</v>
      </c>
      <c r="D54" s="22">
        <v>11</v>
      </c>
      <c r="E54" s="22">
        <v>18</v>
      </c>
      <c r="F54" s="22">
        <v>21</v>
      </c>
      <c r="G54" s="22">
        <v>24</v>
      </c>
      <c r="H54" s="22">
        <v>25</v>
      </c>
      <c r="I54" s="22">
        <v>27</v>
      </c>
      <c r="J54" s="22" t="s">
        <v>13</v>
      </c>
    </row>
    <row r="55" spans="1:10" x14ac:dyDescent="0.25">
      <c r="A55" s="22">
        <v>55</v>
      </c>
      <c r="B55" s="22" t="s">
        <v>74</v>
      </c>
      <c r="C55" s="22">
        <v>1</v>
      </c>
      <c r="D55" s="22">
        <v>8</v>
      </c>
      <c r="E55" s="22">
        <v>16</v>
      </c>
      <c r="F55" s="22">
        <v>18</v>
      </c>
      <c r="G55" s="22">
        <v>22</v>
      </c>
      <c r="H55" s="22">
        <v>25</v>
      </c>
      <c r="I55" s="22">
        <v>28</v>
      </c>
      <c r="J55" s="22" t="s">
        <v>15</v>
      </c>
    </row>
    <row r="56" spans="1:10" x14ac:dyDescent="0.25">
      <c r="A56" s="22">
        <v>56</v>
      </c>
      <c r="B56" s="22" t="s">
        <v>75</v>
      </c>
      <c r="C56" s="22">
        <v>9</v>
      </c>
      <c r="D56" s="22">
        <v>10</v>
      </c>
      <c r="E56" s="22">
        <v>15</v>
      </c>
      <c r="F56" s="22">
        <v>16</v>
      </c>
      <c r="G56" s="22">
        <v>17</v>
      </c>
      <c r="H56" s="22">
        <v>23</v>
      </c>
      <c r="I56" s="22">
        <v>31</v>
      </c>
      <c r="J56" s="22" t="s">
        <v>9</v>
      </c>
    </row>
    <row r="57" spans="1:10" x14ac:dyDescent="0.25">
      <c r="A57" s="22">
        <v>57</v>
      </c>
      <c r="B57" s="22" t="s">
        <v>76</v>
      </c>
      <c r="C57" s="22">
        <v>3</v>
      </c>
      <c r="D57" s="22">
        <v>5</v>
      </c>
      <c r="E57" s="22">
        <v>10</v>
      </c>
      <c r="F57" s="22">
        <v>12</v>
      </c>
      <c r="G57" s="22">
        <v>18</v>
      </c>
      <c r="H57" s="22">
        <v>26</v>
      </c>
      <c r="I57" s="22">
        <v>28</v>
      </c>
      <c r="J57" s="22" t="s">
        <v>15</v>
      </c>
    </row>
    <row r="58" spans="1:10" x14ac:dyDescent="0.25">
      <c r="A58" s="22">
        <v>58</v>
      </c>
      <c r="B58" s="22" t="s">
        <v>77</v>
      </c>
      <c r="C58" s="22">
        <v>11</v>
      </c>
      <c r="D58" s="22">
        <v>12</v>
      </c>
      <c r="E58" s="22">
        <v>13</v>
      </c>
      <c r="F58" s="22">
        <v>24</v>
      </c>
      <c r="G58" s="22">
        <v>25</v>
      </c>
      <c r="H58" s="22">
        <v>29</v>
      </c>
      <c r="I58" s="22">
        <v>30</v>
      </c>
      <c r="J58" s="22" t="s">
        <v>13</v>
      </c>
    </row>
    <row r="59" spans="1:10" x14ac:dyDescent="0.25">
      <c r="A59" s="22">
        <v>59</v>
      </c>
      <c r="B59" s="22" t="s">
        <v>78</v>
      </c>
      <c r="C59" s="22">
        <v>3</v>
      </c>
      <c r="D59" s="22">
        <v>4</v>
      </c>
      <c r="E59" s="22">
        <v>5</v>
      </c>
      <c r="F59" s="22">
        <v>8</v>
      </c>
      <c r="G59" s="22">
        <v>10</v>
      </c>
      <c r="H59" s="22">
        <v>24</v>
      </c>
      <c r="I59" s="22">
        <v>25</v>
      </c>
      <c r="J59" s="22" t="s">
        <v>15</v>
      </c>
    </row>
    <row r="60" spans="1:10" x14ac:dyDescent="0.25">
      <c r="A60" s="22">
        <v>60</v>
      </c>
      <c r="B60" s="22" t="s">
        <v>79</v>
      </c>
      <c r="C60" s="22">
        <v>1</v>
      </c>
      <c r="D60" s="22">
        <v>6</v>
      </c>
      <c r="E60" s="22">
        <v>7</v>
      </c>
      <c r="F60" s="22">
        <v>8</v>
      </c>
      <c r="G60" s="22">
        <v>17</v>
      </c>
      <c r="H60" s="22">
        <v>18</v>
      </c>
      <c r="I60" s="22">
        <v>22</v>
      </c>
      <c r="J60" s="22" t="s">
        <v>15</v>
      </c>
    </row>
    <row r="61" spans="1:10" x14ac:dyDescent="0.25">
      <c r="A61" s="22">
        <v>61</v>
      </c>
      <c r="B61" s="22" t="s">
        <v>80</v>
      </c>
      <c r="C61" s="22">
        <v>5</v>
      </c>
      <c r="D61" s="22">
        <v>8</v>
      </c>
      <c r="E61" s="22">
        <v>10</v>
      </c>
      <c r="F61" s="22">
        <v>13</v>
      </c>
      <c r="G61" s="22">
        <v>19</v>
      </c>
      <c r="H61" s="22">
        <v>25</v>
      </c>
      <c r="I61" s="22">
        <v>28</v>
      </c>
      <c r="J61" s="22" t="s">
        <v>10</v>
      </c>
    </row>
    <row r="62" spans="1:10" x14ac:dyDescent="0.25">
      <c r="A62" s="22">
        <v>62</v>
      </c>
      <c r="B62" s="22" t="s">
        <v>81</v>
      </c>
      <c r="C62" s="22">
        <v>7</v>
      </c>
      <c r="D62" s="22">
        <v>11</v>
      </c>
      <c r="E62" s="22">
        <v>13</v>
      </c>
      <c r="F62" s="22">
        <v>18</v>
      </c>
      <c r="G62" s="22">
        <v>23</v>
      </c>
      <c r="H62" s="22">
        <v>28</v>
      </c>
      <c r="I62" s="22">
        <v>30</v>
      </c>
      <c r="J62" s="22" t="s">
        <v>9</v>
      </c>
    </row>
    <row r="63" spans="1:10" x14ac:dyDescent="0.25">
      <c r="A63" s="22">
        <v>63</v>
      </c>
      <c r="B63" s="22" t="s">
        <v>82</v>
      </c>
      <c r="C63" s="22">
        <v>2</v>
      </c>
      <c r="D63" s="22">
        <v>3</v>
      </c>
      <c r="E63" s="22">
        <v>6</v>
      </c>
      <c r="F63" s="22">
        <v>9</v>
      </c>
      <c r="G63" s="22">
        <v>27</v>
      </c>
      <c r="H63" s="22">
        <v>28</v>
      </c>
      <c r="I63" s="22">
        <v>29</v>
      </c>
      <c r="J63" s="22" t="s">
        <v>13</v>
      </c>
    </row>
    <row r="64" spans="1:10" x14ac:dyDescent="0.25">
      <c r="A64" s="22">
        <v>64</v>
      </c>
      <c r="B64" s="22" t="s">
        <v>83</v>
      </c>
      <c r="C64" s="22">
        <v>5</v>
      </c>
      <c r="D64" s="22">
        <v>6</v>
      </c>
      <c r="E64" s="22">
        <v>8</v>
      </c>
      <c r="F64" s="22">
        <v>17</v>
      </c>
      <c r="G64" s="22">
        <v>18</v>
      </c>
      <c r="H64" s="22">
        <v>20</v>
      </c>
      <c r="I64" s="22">
        <v>27</v>
      </c>
      <c r="J64" s="22" t="s">
        <v>11</v>
      </c>
    </row>
    <row r="65" spans="1:10" x14ac:dyDescent="0.25">
      <c r="A65" s="22">
        <v>65</v>
      </c>
      <c r="B65" s="22" t="s">
        <v>84</v>
      </c>
      <c r="C65" s="22">
        <v>7</v>
      </c>
      <c r="D65" s="22">
        <v>20</v>
      </c>
      <c r="E65" s="22">
        <v>21</v>
      </c>
      <c r="F65" s="22">
        <v>27</v>
      </c>
      <c r="G65" s="22">
        <v>28</v>
      </c>
      <c r="H65" s="22">
        <v>30</v>
      </c>
      <c r="I65" s="22">
        <v>31</v>
      </c>
      <c r="J65" s="22" t="s">
        <v>8</v>
      </c>
    </row>
    <row r="66" spans="1:10" x14ac:dyDescent="0.25">
      <c r="A66" s="22">
        <v>66</v>
      </c>
      <c r="B66" s="22" t="s">
        <v>85</v>
      </c>
      <c r="C66" s="22">
        <v>4</v>
      </c>
      <c r="D66" s="22">
        <v>6</v>
      </c>
      <c r="E66" s="22">
        <v>10</v>
      </c>
      <c r="F66" s="22">
        <v>11</v>
      </c>
      <c r="G66" s="22">
        <v>12</v>
      </c>
      <c r="H66" s="22">
        <v>17</v>
      </c>
      <c r="I66" s="22">
        <v>24</v>
      </c>
      <c r="J66" s="22" t="s">
        <v>12</v>
      </c>
    </row>
    <row r="67" spans="1:10" x14ac:dyDescent="0.25">
      <c r="A67" s="22">
        <v>67</v>
      </c>
      <c r="B67" s="22" t="s">
        <v>86</v>
      </c>
      <c r="C67" s="22">
        <v>1</v>
      </c>
      <c r="D67" s="22">
        <v>4</v>
      </c>
      <c r="E67" s="22">
        <v>8</v>
      </c>
      <c r="F67" s="22">
        <v>14</v>
      </c>
      <c r="G67" s="22">
        <v>19</v>
      </c>
      <c r="H67" s="22">
        <v>22</v>
      </c>
      <c r="I67" s="22">
        <v>26</v>
      </c>
      <c r="J67" s="22" t="s">
        <v>15</v>
      </c>
    </row>
    <row r="68" spans="1:10" x14ac:dyDescent="0.25">
      <c r="A68" s="22">
        <v>68</v>
      </c>
      <c r="B68" s="22" t="s">
        <v>87</v>
      </c>
      <c r="C68" s="22">
        <v>1</v>
      </c>
      <c r="D68" s="22">
        <v>4</v>
      </c>
      <c r="E68" s="22">
        <v>6</v>
      </c>
      <c r="F68" s="22">
        <v>14</v>
      </c>
      <c r="G68" s="22">
        <v>20</v>
      </c>
      <c r="H68" s="22">
        <v>21</v>
      </c>
      <c r="I68" s="22">
        <v>27</v>
      </c>
      <c r="J68" s="22" t="s">
        <v>11</v>
      </c>
    </row>
    <row r="69" spans="1:10" x14ac:dyDescent="0.25">
      <c r="A69" s="22">
        <v>69</v>
      </c>
      <c r="B69" s="22" t="s">
        <v>88</v>
      </c>
      <c r="C69" s="22">
        <v>1</v>
      </c>
      <c r="D69" s="22">
        <v>3</v>
      </c>
      <c r="E69" s="22">
        <v>5</v>
      </c>
      <c r="F69" s="22">
        <v>6</v>
      </c>
      <c r="G69" s="22">
        <v>8</v>
      </c>
      <c r="H69" s="22">
        <v>26</v>
      </c>
      <c r="I69" s="22">
        <v>29</v>
      </c>
      <c r="J69" s="22" t="s">
        <v>18</v>
      </c>
    </row>
    <row r="70" spans="1:10" x14ac:dyDescent="0.25">
      <c r="A70" s="22">
        <v>70</v>
      </c>
      <c r="B70" s="22" t="s">
        <v>89</v>
      </c>
      <c r="C70" s="22">
        <v>2</v>
      </c>
      <c r="D70" s="22">
        <v>4</v>
      </c>
      <c r="E70" s="22">
        <v>5</v>
      </c>
      <c r="F70" s="22">
        <v>9</v>
      </c>
      <c r="G70" s="22">
        <v>11</v>
      </c>
      <c r="H70" s="22">
        <v>28</v>
      </c>
      <c r="I70" s="22">
        <v>29</v>
      </c>
      <c r="J70" s="22" t="s">
        <v>9</v>
      </c>
    </row>
    <row r="71" spans="1:10" x14ac:dyDescent="0.25">
      <c r="A71" s="22">
        <v>71</v>
      </c>
      <c r="B71" s="22" t="s">
        <v>90</v>
      </c>
      <c r="C71" s="22">
        <v>4</v>
      </c>
      <c r="D71" s="22">
        <v>6</v>
      </c>
      <c r="E71" s="22">
        <v>7</v>
      </c>
      <c r="F71" s="22">
        <v>8</v>
      </c>
      <c r="G71" s="22">
        <v>24</v>
      </c>
      <c r="H71" s="22">
        <v>27</v>
      </c>
      <c r="I71" s="22">
        <v>31</v>
      </c>
      <c r="J71" s="22" t="s">
        <v>12</v>
      </c>
    </row>
    <row r="72" spans="1:10" x14ac:dyDescent="0.25">
      <c r="A72" s="22">
        <v>72</v>
      </c>
      <c r="B72" s="22" t="s">
        <v>91</v>
      </c>
      <c r="C72" s="22">
        <v>1</v>
      </c>
      <c r="D72" s="22">
        <v>2</v>
      </c>
      <c r="E72" s="22">
        <v>6</v>
      </c>
      <c r="F72" s="22">
        <v>8</v>
      </c>
      <c r="G72" s="22">
        <v>9</v>
      </c>
      <c r="H72" s="22">
        <v>18</v>
      </c>
      <c r="I72" s="22">
        <v>21</v>
      </c>
      <c r="J72" s="22" t="s">
        <v>10</v>
      </c>
    </row>
    <row r="73" spans="1:10" x14ac:dyDescent="0.25">
      <c r="A73" s="22">
        <v>73</v>
      </c>
      <c r="B73" s="22" t="s">
        <v>92</v>
      </c>
      <c r="C73" s="22">
        <v>8</v>
      </c>
      <c r="D73" s="22">
        <v>9</v>
      </c>
      <c r="E73" s="22">
        <v>10</v>
      </c>
      <c r="F73" s="22">
        <v>11</v>
      </c>
      <c r="G73" s="22">
        <v>14</v>
      </c>
      <c r="H73" s="22">
        <v>18</v>
      </c>
      <c r="I73" s="22">
        <v>23</v>
      </c>
      <c r="J73" s="22" t="s">
        <v>13</v>
      </c>
    </row>
    <row r="74" spans="1:10" x14ac:dyDescent="0.25">
      <c r="A74" s="22">
        <v>74</v>
      </c>
      <c r="B74" s="22" t="s">
        <v>93</v>
      </c>
      <c r="C74" s="22">
        <v>6</v>
      </c>
      <c r="D74" s="22">
        <v>12</v>
      </c>
      <c r="E74" s="22">
        <v>15</v>
      </c>
      <c r="F74" s="22">
        <v>17</v>
      </c>
      <c r="G74" s="22">
        <v>20</v>
      </c>
      <c r="H74" s="22">
        <v>23</v>
      </c>
      <c r="I74" s="22">
        <v>29</v>
      </c>
      <c r="J74" s="22" t="s">
        <v>16</v>
      </c>
    </row>
    <row r="75" spans="1:10" x14ac:dyDescent="0.25">
      <c r="A75" s="22">
        <v>75</v>
      </c>
      <c r="B75" s="22" t="s">
        <v>94</v>
      </c>
      <c r="C75" s="22">
        <v>2</v>
      </c>
      <c r="D75" s="22">
        <v>3</v>
      </c>
      <c r="E75" s="22">
        <v>6</v>
      </c>
      <c r="F75" s="22">
        <v>14</v>
      </c>
      <c r="G75" s="22">
        <v>28</v>
      </c>
      <c r="H75" s="22">
        <v>30</v>
      </c>
      <c r="I75" s="22">
        <v>31</v>
      </c>
      <c r="J75" s="22" t="s">
        <v>11</v>
      </c>
    </row>
    <row r="76" spans="1:10" x14ac:dyDescent="0.25">
      <c r="A76" s="22">
        <v>76</v>
      </c>
      <c r="B76" s="22" t="s">
        <v>95</v>
      </c>
      <c r="C76" s="22">
        <v>10</v>
      </c>
      <c r="D76" s="22">
        <v>15</v>
      </c>
      <c r="E76" s="22">
        <v>16</v>
      </c>
      <c r="F76" s="22">
        <v>21</v>
      </c>
      <c r="G76" s="22">
        <v>25</v>
      </c>
      <c r="H76" s="22">
        <v>26</v>
      </c>
      <c r="I76" s="22">
        <v>29</v>
      </c>
      <c r="J76" s="22" t="s">
        <v>15</v>
      </c>
    </row>
    <row r="77" spans="1:10" x14ac:dyDescent="0.25">
      <c r="A77" s="22">
        <v>77</v>
      </c>
      <c r="B77" s="22" t="s">
        <v>96</v>
      </c>
      <c r="C77" s="22">
        <v>6</v>
      </c>
      <c r="D77" s="22">
        <v>7</v>
      </c>
      <c r="E77" s="22">
        <v>11</v>
      </c>
      <c r="F77" s="22">
        <v>12</v>
      </c>
      <c r="G77" s="22">
        <v>14</v>
      </c>
      <c r="H77" s="22">
        <v>19</v>
      </c>
      <c r="I77" s="22">
        <v>21</v>
      </c>
      <c r="J77" s="22" t="s">
        <v>12</v>
      </c>
    </row>
    <row r="78" spans="1:10" x14ac:dyDescent="0.25">
      <c r="A78" s="22">
        <v>78</v>
      </c>
      <c r="B78" s="22" t="s">
        <v>97</v>
      </c>
      <c r="C78" s="22">
        <v>4</v>
      </c>
      <c r="D78" s="22">
        <v>6</v>
      </c>
      <c r="E78" s="22">
        <v>8</v>
      </c>
      <c r="F78" s="22">
        <v>13</v>
      </c>
      <c r="G78" s="22">
        <v>14</v>
      </c>
      <c r="H78" s="22">
        <v>19</v>
      </c>
      <c r="I78" s="22">
        <v>23</v>
      </c>
      <c r="J78" s="22" t="s">
        <v>15</v>
      </c>
    </row>
    <row r="79" spans="1:10" x14ac:dyDescent="0.25">
      <c r="A79" s="22">
        <v>79</v>
      </c>
      <c r="B79" s="22" t="s">
        <v>98</v>
      </c>
      <c r="C79" s="22">
        <v>1</v>
      </c>
      <c r="D79" s="22">
        <v>8</v>
      </c>
      <c r="E79" s="22">
        <v>10</v>
      </c>
      <c r="F79" s="22">
        <v>12</v>
      </c>
      <c r="G79" s="22">
        <v>15</v>
      </c>
      <c r="H79" s="22">
        <v>21</v>
      </c>
      <c r="I79" s="22">
        <v>28</v>
      </c>
      <c r="J79" s="22" t="s">
        <v>12</v>
      </c>
    </row>
    <row r="80" spans="1:10" x14ac:dyDescent="0.25">
      <c r="A80" s="22">
        <v>80</v>
      </c>
      <c r="B80" s="22" t="s">
        <v>99</v>
      </c>
      <c r="C80" s="22">
        <v>2</v>
      </c>
      <c r="D80" s="22">
        <v>3</v>
      </c>
      <c r="E80" s="22">
        <v>4</v>
      </c>
      <c r="F80" s="22">
        <v>10</v>
      </c>
      <c r="G80" s="22">
        <v>18</v>
      </c>
      <c r="H80" s="22">
        <v>19</v>
      </c>
      <c r="I80" s="22">
        <v>28</v>
      </c>
      <c r="J80" s="22" t="s">
        <v>16</v>
      </c>
    </row>
    <row r="81" spans="1:10" x14ac:dyDescent="0.25">
      <c r="A81" s="22">
        <v>81</v>
      </c>
      <c r="B81" s="22" t="s">
        <v>100</v>
      </c>
      <c r="C81" s="22">
        <v>6</v>
      </c>
      <c r="D81" s="22">
        <v>10</v>
      </c>
      <c r="E81" s="22">
        <v>12</v>
      </c>
      <c r="F81" s="22">
        <v>25</v>
      </c>
      <c r="G81" s="22">
        <v>26</v>
      </c>
      <c r="H81" s="22">
        <v>27</v>
      </c>
      <c r="I81" s="22">
        <v>29</v>
      </c>
      <c r="J81" s="22" t="s">
        <v>8</v>
      </c>
    </row>
    <row r="82" spans="1:10" x14ac:dyDescent="0.25">
      <c r="A82" s="22">
        <v>82</v>
      </c>
      <c r="B82" s="22" t="s">
        <v>101</v>
      </c>
      <c r="C82" s="22">
        <v>2</v>
      </c>
      <c r="D82" s="22">
        <v>9</v>
      </c>
      <c r="E82" s="22">
        <v>10</v>
      </c>
      <c r="F82" s="22">
        <v>13</v>
      </c>
      <c r="G82" s="22">
        <v>16</v>
      </c>
      <c r="H82" s="22">
        <v>17</v>
      </c>
      <c r="I82" s="22">
        <v>22</v>
      </c>
      <c r="J82" s="22" t="s">
        <v>10</v>
      </c>
    </row>
    <row r="83" spans="1:10" x14ac:dyDescent="0.25">
      <c r="A83" s="22">
        <v>83</v>
      </c>
      <c r="B83" s="22" t="s">
        <v>102</v>
      </c>
      <c r="C83" s="22">
        <v>2</v>
      </c>
      <c r="D83" s="22">
        <v>9</v>
      </c>
      <c r="E83" s="22">
        <v>10</v>
      </c>
      <c r="F83" s="22">
        <v>13</v>
      </c>
      <c r="G83" s="22">
        <v>15</v>
      </c>
      <c r="H83" s="22">
        <v>21</v>
      </c>
      <c r="I83" s="22">
        <v>26</v>
      </c>
      <c r="J83" s="22" t="s">
        <v>19</v>
      </c>
    </row>
    <row r="84" spans="1:10" x14ac:dyDescent="0.25">
      <c r="A84" s="22">
        <v>84</v>
      </c>
      <c r="B84" s="22" t="s">
        <v>103</v>
      </c>
      <c r="C84" s="22">
        <v>7</v>
      </c>
      <c r="D84" s="22">
        <v>10</v>
      </c>
      <c r="E84" s="22">
        <v>15</v>
      </c>
      <c r="F84" s="22">
        <v>16</v>
      </c>
      <c r="G84" s="22">
        <v>18</v>
      </c>
      <c r="H84" s="22">
        <v>19</v>
      </c>
      <c r="I84" s="22">
        <v>24</v>
      </c>
      <c r="J84" s="22" t="s">
        <v>19</v>
      </c>
    </row>
    <row r="85" spans="1:10" x14ac:dyDescent="0.25">
      <c r="A85" s="22">
        <v>85</v>
      </c>
      <c r="B85" s="22" t="s">
        <v>104</v>
      </c>
      <c r="C85" s="22">
        <v>3</v>
      </c>
      <c r="D85" s="22">
        <v>7</v>
      </c>
      <c r="E85" s="22">
        <v>21</v>
      </c>
      <c r="F85" s="22">
        <v>22</v>
      </c>
      <c r="G85" s="22">
        <v>23</v>
      </c>
      <c r="H85" s="22">
        <v>26</v>
      </c>
      <c r="I85" s="22">
        <v>31</v>
      </c>
      <c r="J85" s="22" t="s">
        <v>16</v>
      </c>
    </row>
    <row r="86" spans="1:10" x14ac:dyDescent="0.25">
      <c r="A86" s="22">
        <v>86</v>
      </c>
      <c r="B86" s="22" t="s">
        <v>105</v>
      </c>
      <c r="C86" s="22">
        <v>3</v>
      </c>
      <c r="D86" s="22">
        <v>6</v>
      </c>
      <c r="E86" s="22">
        <v>8</v>
      </c>
      <c r="F86" s="22">
        <v>9</v>
      </c>
      <c r="G86" s="22">
        <v>11</v>
      </c>
      <c r="H86" s="22">
        <v>19</v>
      </c>
      <c r="I86" s="22">
        <v>26</v>
      </c>
      <c r="J86" s="22" t="s">
        <v>8</v>
      </c>
    </row>
    <row r="87" spans="1:10" x14ac:dyDescent="0.25">
      <c r="A87" s="22">
        <v>87</v>
      </c>
      <c r="B87" s="22" t="s">
        <v>106</v>
      </c>
      <c r="C87" s="22">
        <v>7</v>
      </c>
      <c r="D87" s="22">
        <v>9</v>
      </c>
      <c r="E87" s="22">
        <v>10</v>
      </c>
      <c r="F87" s="22">
        <v>15</v>
      </c>
      <c r="G87" s="22">
        <v>18</v>
      </c>
      <c r="H87" s="22">
        <v>21</v>
      </c>
      <c r="I87" s="22">
        <v>22</v>
      </c>
      <c r="J87" s="22" t="s">
        <v>11</v>
      </c>
    </row>
    <row r="88" spans="1:10" x14ac:dyDescent="0.25">
      <c r="A88" s="22">
        <v>88</v>
      </c>
      <c r="B88" s="22" t="s">
        <v>107</v>
      </c>
      <c r="C88" s="22">
        <v>3</v>
      </c>
      <c r="D88" s="22">
        <v>4</v>
      </c>
      <c r="E88" s="22">
        <v>17</v>
      </c>
      <c r="F88" s="22">
        <v>18</v>
      </c>
      <c r="G88" s="22">
        <v>19</v>
      </c>
      <c r="H88" s="22">
        <v>23</v>
      </c>
      <c r="I88" s="22">
        <v>27</v>
      </c>
      <c r="J88" s="22" t="s">
        <v>19</v>
      </c>
    </row>
    <row r="89" spans="1:10" x14ac:dyDescent="0.25">
      <c r="A89" s="22">
        <v>89</v>
      </c>
      <c r="B89" s="22" t="s">
        <v>108</v>
      </c>
      <c r="C89" s="22">
        <v>3</v>
      </c>
      <c r="D89" s="22">
        <v>6</v>
      </c>
      <c r="E89" s="22">
        <v>16</v>
      </c>
      <c r="F89" s="22">
        <v>18</v>
      </c>
      <c r="G89" s="22">
        <v>19</v>
      </c>
      <c r="H89" s="22">
        <v>24</v>
      </c>
      <c r="I89" s="22">
        <v>31</v>
      </c>
      <c r="J89" s="22" t="s">
        <v>18</v>
      </c>
    </row>
    <row r="90" spans="1:10" x14ac:dyDescent="0.25">
      <c r="A90" s="22">
        <v>90</v>
      </c>
      <c r="B90" s="22" t="s">
        <v>109</v>
      </c>
      <c r="C90" s="22">
        <v>1</v>
      </c>
      <c r="D90" s="22">
        <v>5</v>
      </c>
      <c r="E90" s="22">
        <v>6</v>
      </c>
      <c r="F90" s="22">
        <v>8</v>
      </c>
      <c r="G90" s="22">
        <v>12</v>
      </c>
      <c r="H90" s="22">
        <v>23</v>
      </c>
      <c r="I90" s="22">
        <v>26</v>
      </c>
      <c r="J90" s="22" t="s">
        <v>19</v>
      </c>
    </row>
    <row r="91" spans="1:10" x14ac:dyDescent="0.25">
      <c r="A91" s="22">
        <v>91</v>
      </c>
      <c r="B91" s="22" t="s">
        <v>110</v>
      </c>
      <c r="C91" s="22">
        <v>8</v>
      </c>
      <c r="D91" s="22">
        <v>10</v>
      </c>
      <c r="E91" s="22">
        <v>15</v>
      </c>
      <c r="F91" s="22">
        <v>16</v>
      </c>
      <c r="G91" s="22">
        <v>23</v>
      </c>
      <c r="H91" s="22">
        <v>28</v>
      </c>
      <c r="I91" s="22">
        <v>29</v>
      </c>
      <c r="J91" s="22" t="s">
        <v>10</v>
      </c>
    </row>
    <row r="92" spans="1:10" x14ac:dyDescent="0.25">
      <c r="A92" s="22">
        <v>92</v>
      </c>
      <c r="B92" s="22" t="s">
        <v>111</v>
      </c>
      <c r="C92" s="22">
        <v>5</v>
      </c>
      <c r="D92" s="22">
        <v>7</v>
      </c>
      <c r="E92" s="22">
        <v>8</v>
      </c>
      <c r="F92" s="22">
        <v>9</v>
      </c>
      <c r="G92" s="22">
        <v>15</v>
      </c>
      <c r="H92" s="22">
        <v>26</v>
      </c>
      <c r="I92" s="22">
        <v>29</v>
      </c>
      <c r="J92" s="22" t="s">
        <v>9</v>
      </c>
    </row>
    <row r="93" spans="1:10" x14ac:dyDescent="0.25">
      <c r="A93" s="22">
        <v>93</v>
      </c>
      <c r="B93" s="22" t="s">
        <v>112</v>
      </c>
      <c r="C93" s="22">
        <v>1</v>
      </c>
      <c r="D93" s="22">
        <v>8</v>
      </c>
      <c r="E93" s="22">
        <v>9</v>
      </c>
      <c r="F93" s="22">
        <v>16</v>
      </c>
      <c r="G93" s="22">
        <v>21</v>
      </c>
      <c r="H93" s="22">
        <v>23</v>
      </c>
      <c r="I93" s="22">
        <v>30</v>
      </c>
      <c r="J93" s="22" t="s">
        <v>13</v>
      </c>
    </row>
    <row r="94" spans="1:10" x14ac:dyDescent="0.25">
      <c r="A94" s="22">
        <v>94</v>
      </c>
      <c r="B94" s="22" t="s">
        <v>113</v>
      </c>
      <c r="C94" s="22">
        <v>7</v>
      </c>
      <c r="D94" s="22">
        <v>10</v>
      </c>
      <c r="E94" s="22">
        <v>13</v>
      </c>
      <c r="F94" s="22">
        <v>15</v>
      </c>
      <c r="G94" s="22">
        <v>19</v>
      </c>
      <c r="H94" s="22">
        <v>23</v>
      </c>
      <c r="I94" s="22">
        <v>26</v>
      </c>
      <c r="J94" s="22" t="s">
        <v>12</v>
      </c>
    </row>
    <row r="95" spans="1:10" x14ac:dyDescent="0.25">
      <c r="A95" s="22">
        <v>95</v>
      </c>
      <c r="B95" s="22" t="s">
        <v>114</v>
      </c>
      <c r="C95" s="22">
        <v>5</v>
      </c>
      <c r="D95" s="22">
        <v>7</v>
      </c>
      <c r="E95" s="22">
        <v>8</v>
      </c>
      <c r="F95" s="22">
        <v>18</v>
      </c>
      <c r="G95" s="22">
        <v>20</v>
      </c>
      <c r="H95" s="22">
        <v>23</v>
      </c>
      <c r="I95" s="22">
        <v>28</v>
      </c>
      <c r="J95" s="22" t="s">
        <v>18</v>
      </c>
    </row>
    <row r="96" spans="1:10" x14ac:dyDescent="0.25">
      <c r="A96" s="22">
        <v>96</v>
      </c>
      <c r="B96" s="22" t="s">
        <v>115</v>
      </c>
      <c r="C96" s="22">
        <v>3</v>
      </c>
      <c r="D96" s="22">
        <v>4</v>
      </c>
      <c r="E96" s="22">
        <v>9</v>
      </c>
      <c r="F96" s="22">
        <v>15</v>
      </c>
      <c r="G96" s="22">
        <v>17</v>
      </c>
      <c r="H96" s="22">
        <v>28</v>
      </c>
      <c r="I96" s="22">
        <v>29</v>
      </c>
      <c r="J96" s="22" t="s">
        <v>19</v>
      </c>
    </row>
    <row r="97" spans="1:10" x14ac:dyDescent="0.25">
      <c r="A97" s="22">
        <v>97</v>
      </c>
      <c r="B97" s="22" t="s">
        <v>116</v>
      </c>
      <c r="C97" s="22">
        <v>1</v>
      </c>
      <c r="D97" s="22">
        <v>10</v>
      </c>
      <c r="E97" s="22">
        <v>12</v>
      </c>
      <c r="F97" s="22">
        <v>22</v>
      </c>
      <c r="G97" s="22">
        <v>23</v>
      </c>
      <c r="H97" s="22">
        <v>25</v>
      </c>
      <c r="I97" s="22">
        <v>28</v>
      </c>
      <c r="J97" s="22" t="s">
        <v>14</v>
      </c>
    </row>
    <row r="98" spans="1:10" x14ac:dyDescent="0.25">
      <c r="A98" s="22">
        <v>98</v>
      </c>
      <c r="B98" s="22" t="s">
        <v>117</v>
      </c>
      <c r="C98" s="22">
        <v>1</v>
      </c>
      <c r="D98" s="22">
        <v>3</v>
      </c>
      <c r="E98" s="22">
        <v>7</v>
      </c>
      <c r="F98" s="22">
        <v>12</v>
      </c>
      <c r="G98" s="22">
        <v>26</v>
      </c>
      <c r="H98" s="22">
        <v>27</v>
      </c>
      <c r="I98" s="22">
        <v>28</v>
      </c>
      <c r="J98" s="22" t="s">
        <v>12</v>
      </c>
    </row>
    <row r="99" spans="1:10" x14ac:dyDescent="0.25">
      <c r="A99" s="22">
        <v>99</v>
      </c>
      <c r="B99" s="22" t="s">
        <v>118</v>
      </c>
      <c r="C99" s="22">
        <v>4</v>
      </c>
      <c r="D99" s="22">
        <v>14</v>
      </c>
      <c r="E99" s="22">
        <v>20</v>
      </c>
      <c r="F99" s="22">
        <v>27</v>
      </c>
      <c r="G99" s="22">
        <v>28</v>
      </c>
      <c r="H99" s="22">
        <v>29</v>
      </c>
      <c r="I99" s="22">
        <v>30</v>
      </c>
      <c r="J99" s="22" t="s">
        <v>17</v>
      </c>
    </row>
    <row r="100" spans="1:10" x14ac:dyDescent="0.25">
      <c r="A100" s="22">
        <v>100</v>
      </c>
      <c r="B100" s="22" t="s">
        <v>119</v>
      </c>
      <c r="C100" s="22">
        <v>3</v>
      </c>
      <c r="D100" s="22">
        <v>4</v>
      </c>
      <c r="E100" s="22">
        <v>8</v>
      </c>
      <c r="F100" s="22">
        <v>15</v>
      </c>
      <c r="G100" s="22">
        <v>16</v>
      </c>
      <c r="H100" s="22">
        <v>20</v>
      </c>
      <c r="I100" s="22">
        <v>21</v>
      </c>
      <c r="J100" s="22" t="s">
        <v>19</v>
      </c>
    </row>
    <row r="101" spans="1:10" x14ac:dyDescent="0.25">
      <c r="A101" s="22">
        <v>101</v>
      </c>
      <c r="B101" s="22" t="s">
        <v>120</v>
      </c>
      <c r="C101" s="22">
        <v>4</v>
      </c>
      <c r="D101" s="22">
        <v>5</v>
      </c>
      <c r="E101" s="22">
        <v>9</v>
      </c>
      <c r="F101" s="22">
        <v>13</v>
      </c>
      <c r="G101" s="22">
        <v>19</v>
      </c>
      <c r="H101" s="22">
        <v>20</v>
      </c>
      <c r="I101" s="22">
        <v>29</v>
      </c>
      <c r="J101" s="22" t="s">
        <v>9</v>
      </c>
    </row>
    <row r="102" spans="1:10" x14ac:dyDescent="0.25">
      <c r="A102" s="22">
        <v>102</v>
      </c>
      <c r="B102" s="22" t="s">
        <v>121</v>
      </c>
      <c r="C102" s="22">
        <v>4</v>
      </c>
      <c r="D102" s="22">
        <v>7</v>
      </c>
      <c r="E102" s="22">
        <v>10</v>
      </c>
      <c r="F102" s="22">
        <v>19</v>
      </c>
      <c r="G102" s="22">
        <v>22</v>
      </c>
      <c r="H102" s="22">
        <v>26</v>
      </c>
      <c r="I102" s="22">
        <v>28</v>
      </c>
      <c r="J102" s="22" t="s">
        <v>19</v>
      </c>
    </row>
    <row r="103" spans="1:10" x14ac:dyDescent="0.25">
      <c r="A103" s="22">
        <v>103</v>
      </c>
      <c r="B103" s="22" t="s">
        <v>122</v>
      </c>
      <c r="C103" s="22">
        <v>4</v>
      </c>
      <c r="D103" s="22">
        <v>5</v>
      </c>
      <c r="E103" s="22">
        <v>19</v>
      </c>
      <c r="F103" s="22">
        <v>23</v>
      </c>
      <c r="G103" s="22">
        <v>25</v>
      </c>
      <c r="H103" s="22">
        <v>26</v>
      </c>
      <c r="I103" s="22">
        <v>31</v>
      </c>
      <c r="J103" s="22" t="s">
        <v>11</v>
      </c>
    </row>
    <row r="104" spans="1:10" x14ac:dyDescent="0.25">
      <c r="A104" s="22">
        <v>104</v>
      </c>
      <c r="B104" s="22" t="s">
        <v>123</v>
      </c>
      <c r="C104" s="22">
        <v>3</v>
      </c>
      <c r="D104" s="22">
        <v>13</v>
      </c>
      <c r="E104" s="22">
        <v>20</v>
      </c>
      <c r="F104" s="22">
        <v>25</v>
      </c>
      <c r="G104" s="22">
        <v>26</v>
      </c>
      <c r="H104" s="22">
        <v>27</v>
      </c>
      <c r="I104" s="22">
        <v>30</v>
      </c>
      <c r="J104" s="22" t="s">
        <v>9</v>
      </c>
    </row>
    <row r="105" spans="1:10" x14ac:dyDescent="0.25">
      <c r="A105" s="22">
        <v>105</v>
      </c>
      <c r="B105" s="22" t="s">
        <v>124</v>
      </c>
      <c r="C105" s="22">
        <v>3</v>
      </c>
      <c r="D105" s="22">
        <v>7</v>
      </c>
      <c r="E105" s="22">
        <v>8</v>
      </c>
      <c r="F105" s="22">
        <v>12</v>
      </c>
      <c r="G105" s="22">
        <v>21</v>
      </c>
      <c r="H105" s="22">
        <v>24</v>
      </c>
      <c r="I105" s="22">
        <v>29</v>
      </c>
      <c r="J105" s="22" t="s">
        <v>13</v>
      </c>
    </row>
    <row r="106" spans="1:10" x14ac:dyDescent="0.25">
      <c r="A106" s="22">
        <v>106</v>
      </c>
      <c r="B106" s="22" t="s">
        <v>125</v>
      </c>
      <c r="C106" s="22">
        <v>5</v>
      </c>
      <c r="D106" s="22">
        <v>8</v>
      </c>
      <c r="E106" s="22">
        <v>17</v>
      </c>
      <c r="F106" s="22">
        <v>20</v>
      </c>
      <c r="G106" s="22">
        <v>25</v>
      </c>
      <c r="H106" s="22">
        <v>26</v>
      </c>
      <c r="I106" s="22">
        <v>28</v>
      </c>
      <c r="J106" s="22" t="s">
        <v>9</v>
      </c>
    </row>
    <row r="107" spans="1:10" x14ac:dyDescent="0.25">
      <c r="A107" s="22">
        <v>107</v>
      </c>
      <c r="B107" s="22" t="s">
        <v>126</v>
      </c>
      <c r="C107" s="22">
        <v>4</v>
      </c>
      <c r="D107" s="22">
        <v>7</v>
      </c>
      <c r="E107" s="22">
        <v>13</v>
      </c>
      <c r="F107" s="22">
        <v>15</v>
      </c>
      <c r="G107" s="22">
        <v>18</v>
      </c>
      <c r="H107" s="22">
        <v>20</v>
      </c>
      <c r="I107" s="22">
        <v>23</v>
      </c>
      <c r="J107" s="22" t="s">
        <v>16</v>
      </c>
    </row>
    <row r="108" spans="1:10" x14ac:dyDescent="0.25">
      <c r="A108" s="22">
        <v>108</v>
      </c>
      <c r="B108" s="22" t="s">
        <v>127</v>
      </c>
      <c r="C108" s="22">
        <v>2</v>
      </c>
      <c r="D108" s="22">
        <v>6</v>
      </c>
      <c r="E108" s="22">
        <v>15</v>
      </c>
      <c r="F108" s="22">
        <v>17</v>
      </c>
      <c r="G108" s="22">
        <v>22</v>
      </c>
      <c r="H108" s="22">
        <v>24</v>
      </c>
      <c r="I108" s="22">
        <v>25</v>
      </c>
      <c r="J108" s="22" t="s">
        <v>14</v>
      </c>
    </row>
    <row r="109" spans="1:10" x14ac:dyDescent="0.25">
      <c r="A109" s="22">
        <v>109</v>
      </c>
      <c r="B109" s="22" t="s">
        <v>128</v>
      </c>
      <c r="C109" s="22">
        <v>3</v>
      </c>
      <c r="D109" s="22">
        <v>18</v>
      </c>
      <c r="E109" s="22">
        <v>20</v>
      </c>
      <c r="F109" s="22">
        <v>23</v>
      </c>
      <c r="G109" s="22">
        <v>24</v>
      </c>
      <c r="H109" s="22">
        <v>26</v>
      </c>
      <c r="I109" s="22">
        <v>28</v>
      </c>
      <c r="J109" s="22" t="s">
        <v>18</v>
      </c>
    </row>
    <row r="110" spans="1:10" x14ac:dyDescent="0.25">
      <c r="A110" s="22">
        <v>110</v>
      </c>
      <c r="B110" s="22" t="s">
        <v>129</v>
      </c>
      <c r="C110" s="22">
        <v>4</v>
      </c>
      <c r="D110" s="22">
        <v>8</v>
      </c>
      <c r="E110" s="22">
        <v>10</v>
      </c>
      <c r="F110" s="22">
        <v>11</v>
      </c>
      <c r="G110" s="22">
        <v>14</v>
      </c>
      <c r="H110" s="22">
        <v>18</v>
      </c>
      <c r="I110" s="22">
        <v>26</v>
      </c>
      <c r="J110" s="22" t="s">
        <v>17</v>
      </c>
    </row>
    <row r="111" spans="1:10" x14ac:dyDescent="0.25">
      <c r="A111" s="22">
        <v>111</v>
      </c>
      <c r="B111" s="22" t="s">
        <v>130</v>
      </c>
      <c r="C111" s="22">
        <v>1</v>
      </c>
      <c r="D111" s="22">
        <v>6</v>
      </c>
      <c r="E111" s="22">
        <v>8</v>
      </c>
      <c r="F111" s="22">
        <v>14</v>
      </c>
      <c r="G111" s="22">
        <v>17</v>
      </c>
      <c r="H111" s="22">
        <v>21</v>
      </c>
      <c r="I111" s="22">
        <v>26</v>
      </c>
      <c r="J111" s="22" t="s">
        <v>8</v>
      </c>
    </row>
    <row r="112" spans="1:10" x14ac:dyDescent="0.25">
      <c r="A112" s="22">
        <v>112</v>
      </c>
      <c r="B112" s="22" t="s">
        <v>131</v>
      </c>
      <c r="C112" s="22">
        <v>11</v>
      </c>
      <c r="D112" s="22">
        <v>13</v>
      </c>
      <c r="E112" s="22">
        <v>18</v>
      </c>
      <c r="F112" s="22">
        <v>21</v>
      </c>
      <c r="G112" s="22">
        <v>24</v>
      </c>
      <c r="H112" s="22">
        <v>25</v>
      </c>
      <c r="I112" s="22">
        <v>26</v>
      </c>
      <c r="J112" s="22" t="s">
        <v>9</v>
      </c>
    </row>
    <row r="113" spans="1:10" x14ac:dyDescent="0.25">
      <c r="A113" s="22">
        <v>113</v>
      </c>
      <c r="B113" s="22" t="s">
        <v>132</v>
      </c>
      <c r="C113" s="22">
        <v>6</v>
      </c>
      <c r="D113" s="22">
        <v>9</v>
      </c>
      <c r="E113" s="22">
        <v>10</v>
      </c>
      <c r="F113" s="22">
        <v>12</v>
      </c>
      <c r="G113" s="22">
        <v>17</v>
      </c>
      <c r="H113" s="22">
        <v>27</v>
      </c>
      <c r="I113" s="22">
        <v>30</v>
      </c>
      <c r="J113" s="22" t="s">
        <v>19</v>
      </c>
    </row>
    <row r="114" spans="1:10" x14ac:dyDescent="0.25">
      <c r="A114" s="22">
        <v>114</v>
      </c>
      <c r="B114" s="22" t="s">
        <v>133</v>
      </c>
      <c r="C114" s="22">
        <v>7</v>
      </c>
      <c r="D114" s="22">
        <v>8</v>
      </c>
      <c r="E114" s="22">
        <v>9</v>
      </c>
      <c r="F114" s="22">
        <v>23</v>
      </c>
      <c r="G114" s="22">
        <v>26</v>
      </c>
      <c r="H114" s="22">
        <v>29</v>
      </c>
      <c r="I114" s="22">
        <v>31</v>
      </c>
      <c r="J114" s="22" t="s">
        <v>14</v>
      </c>
    </row>
    <row r="115" spans="1:10" x14ac:dyDescent="0.25">
      <c r="A115" s="22">
        <v>115</v>
      </c>
      <c r="B115" s="22" t="s">
        <v>134</v>
      </c>
      <c r="C115" s="22">
        <v>7</v>
      </c>
      <c r="D115" s="22">
        <v>8</v>
      </c>
      <c r="E115" s="22">
        <v>13</v>
      </c>
      <c r="F115" s="22">
        <v>16</v>
      </c>
      <c r="G115" s="22">
        <v>18</v>
      </c>
      <c r="H115" s="22">
        <v>21</v>
      </c>
      <c r="I115" s="22">
        <v>22</v>
      </c>
      <c r="J115" s="22" t="s">
        <v>8</v>
      </c>
    </row>
    <row r="116" spans="1:10" x14ac:dyDescent="0.25">
      <c r="A116" s="22">
        <v>116</v>
      </c>
      <c r="B116" s="22" t="s">
        <v>135</v>
      </c>
      <c r="C116" s="22">
        <v>2</v>
      </c>
      <c r="D116" s="22">
        <v>5</v>
      </c>
      <c r="E116" s="22">
        <v>12</v>
      </c>
      <c r="F116" s="22">
        <v>16</v>
      </c>
      <c r="G116" s="22">
        <v>18</v>
      </c>
      <c r="H116" s="22">
        <v>24</v>
      </c>
      <c r="I116" s="22">
        <v>30</v>
      </c>
      <c r="J116" s="22" t="s">
        <v>17</v>
      </c>
    </row>
    <row r="117" spans="1:10" x14ac:dyDescent="0.25">
      <c r="A117" s="22">
        <v>117</v>
      </c>
      <c r="B117" s="22" t="s">
        <v>136</v>
      </c>
      <c r="C117" s="22">
        <v>5</v>
      </c>
      <c r="D117" s="22">
        <v>7</v>
      </c>
      <c r="E117" s="22">
        <v>9</v>
      </c>
      <c r="F117" s="22">
        <v>16</v>
      </c>
      <c r="G117" s="22">
        <v>18</v>
      </c>
      <c r="H117" s="22">
        <v>20</v>
      </c>
      <c r="I117" s="22">
        <v>27</v>
      </c>
      <c r="J117" s="22" t="s">
        <v>15</v>
      </c>
    </row>
    <row r="118" spans="1:10" x14ac:dyDescent="0.25">
      <c r="A118" s="22">
        <v>118</v>
      </c>
      <c r="B118" s="22" t="s">
        <v>137</v>
      </c>
      <c r="C118" s="22">
        <v>2</v>
      </c>
      <c r="D118" s="22">
        <v>5</v>
      </c>
      <c r="E118" s="22">
        <v>7</v>
      </c>
      <c r="F118" s="22">
        <v>9</v>
      </c>
      <c r="G118" s="22">
        <v>15</v>
      </c>
      <c r="H118" s="22">
        <v>22</v>
      </c>
      <c r="I118" s="22">
        <v>30</v>
      </c>
      <c r="J118" s="22" t="s">
        <v>15</v>
      </c>
    </row>
    <row r="119" spans="1:10" x14ac:dyDescent="0.25">
      <c r="A119" s="22">
        <v>119</v>
      </c>
      <c r="B119" s="22" t="s">
        <v>138</v>
      </c>
      <c r="C119" s="22">
        <v>2</v>
      </c>
      <c r="D119" s="22">
        <v>3</v>
      </c>
      <c r="E119" s="22">
        <v>6</v>
      </c>
      <c r="F119" s="22">
        <v>12</v>
      </c>
      <c r="G119" s="22">
        <v>24</v>
      </c>
      <c r="H119" s="22">
        <v>25</v>
      </c>
      <c r="I119" s="22">
        <v>28</v>
      </c>
      <c r="J119" s="22" t="s">
        <v>14</v>
      </c>
    </row>
    <row r="120" spans="1:10" x14ac:dyDescent="0.25">
      <c r="A120" s="22">
        <v>120</v>
      </c>
      <c r="B120" s="22" t="s">
        <v>139</v>
      </c>
      <c r="C120" s="22">
        <v>2</v>
      </c>
      <c r="D120" s="22">
        <v>8</v>
      </c>
      <c r="E120" s="22">
        <v>16</v>
      </c>
      <c r="F120" s="22">
        <v>21</v>
      </c>
      <c r="G120" s="22">
        <v>22</v>
      </c>
      <c r="H120" s="22">
        <v>27</v>
      </c>
      <c r="I120" s="22">
        <v>28</v>
      </c>
      <c r="J120" s="22" t="s">
        <v>8</v>
      </c>
    </row>
    <row r="121" spans="1:10" x14ac:dyDescent="0.25">
      <c r="A121" s="22">
        <v>121</v>
      </c>
      <c r="B121" s="22" t="s">
        <v>140</v>
      </c>
      <c r="C121" s="22">
        <v>3</v>
      </c>
      <c r="D121" s="22">
        <v>9</v>
      </c>
      <c r="E121" s="22">
        <v>10</v>
      </c>
      <c r="F121" s="22">
        <v>12</v>
      </c>
      <c r="G121" s="22">
        <v>14</v>
      </c>
      <c r="H121" s="22">
        <v>19</v>
      </c>
      <c r="I121" s="22">
        <v>24</v>
      </c>
      <c r="J121" s="22" t="s">
        <v>18</v>
      </c>
    </row>
    <row r="122" spans="1:10" x14ac:dyDescent="0.25">
      <c r="A122" s="22">
        <v>122</v>
      </c>
      <c r="B122" s="22" t="s">
        <v>141</v>
      </c>
      <c r="C122" s="22">
        <v>12</v>
      </c>
      <c r="D122" s="22">
        <v>13</v>
      </c>
      <c r="E122" s="22">
        <v>14</v>
      </c>
      <c r="F122" s="22">
        <v>15</v>
      </c>
      <c r="G122" s="22">
        <v>16</v>
      </c>
      <c r="H122" s="22">
        <v>23</v>
      </c>
      <c r="I122" s="22">
        <v>31</v>
      </c>
      <c r="J122" s="22" t="s">
        <v>10</v>
      </c>
    </row>
    <row r="123" spans="1:10" x14ac:dyDescent="0.25">
      <c r="A123" s="22">
        <v>123</v>
      </c>
      <c r="B123" s="22" t="s">
        <v>142</v>
      </c>
      <c r="C123" s="22">
        <v>6</v>
      </c>
      <c r="D123" s="22">
        <v>11</v>
      </c>
      <c r="E123" s="22">
        <v>16</v>
      </c>
      <c r="F123" s="22">
        <v>18</v>
      </c>
      <c r="G123" s="22">
        <v>19</v>
      </c>
      <c r="H123" s="22">
        <v>21</v>
      </c>
      <c r="I123" s="22">
        <v>23</v>
      </c>
      <c r="J123" s="22" t="s">
        <v>13</v>
      </c>
    </row>
    <row r="124" spans="1:10" x14ac:dyDescent="0.25">
      <c r="A124" s="22">
        <v>124</v>
      </c>
      <c r="B124" s="22" t="s">
        <v>143</v>
      </c>
      <c r="C124" s="22">
        <v>12</v>
      </c>
      <c r="D124" s="22">
        <v>15</v>
      </c>
      <c r="E124" s="22">
        <v>20</v>
      </c>
      <c r="F124" s="22">
        <v>21</v>
      </c>
      <c r="G124" s="22">
        <v>22</v>
      </c>
      <c r="H124" s="22">
        <v>24</v>
      </c>
      <c r="I124" s="22">
        <v>27</v>
      </c>
      <c r="J124" s="22" t="s">
        <v>14</v>
      </c>
    </row>
    <row r="125" spans="1:10" x14ac:dyDescent="0.25">
      <c r="A125" s="22">
        <v>125</v>
      </c>
      <c r="B125" s="22" t="s">
        <v>144</v>
      </c>
      <c r="C125" s="22">
        <v>1</v>
      </c>
      <c r="D125" s="22">
        <v>8</v>
      </c>
      <c r="E125" s="22">
        <v>12</v>
      </c>
      <c r="F125" s="22">
        <v>13</v>
      </c>
      <c r="G125" s="22">
        <v>17</v>
      </c>
      <c r="H125" s="22">
        <v>26</v>
      </c>
      <c r="I125" s="22">
        <v>30</v>
      </c>
      <c r="J125" s="22" t="s">
        <v>9</v>
      </c>
    </row>
    <row r="126" spans="1:10" x14ac:dyDescent="0.25">
      <c r="A126" s="22">
        <v>126</v>
      </c>
      <c r="B126" s="22" t="s">
        <v>145</v>
      </c>
      <c r="C126" s="22">
        <v>9</v>
      </c>
      <c r="D126" s="22">
        <v>11</v>
      </c>
      <c r="E126" s="22">
        <v>14</v>
      </c>
      <c r="F126" s="22">
        <v>18</v>
      </c>
      <c r="G126" s="22">
        <v>24</v>
      </c>
      <c r="H126" s="22">
        <v>27</v>
      </c>
      <c r="I126" s="22">
        <v>29</v>
      </c>
      <c r="J126" s="22" t="s">
        <v>13</v>
      </c>
    </row>
    <row r="127" spans="1:10" x14ac:dyDescent="0.25">
      <c r="A127" s="22">
        <v>127</v>
      </c>
      <c r="B127" s="22" t="s">
        <v>146</v>
      </c>
      <c r="C127" s="22">
        <v>1</v>
      </c>
      <c r="D127" s="22">
        <v>5</v>
      </c>
      <c r="E127" s="22">
        <v>7</v>
      </c>
      <c r="F127" s="22">
        <v>9</v>
      </c>
      <c r="G127" s="22">
        <v>17</v>
      </c>
      <c r="H127" s="22">
        <v>21</v>
      </c>
      <c r="I127" s="22">
        <v>22</v>
      </c>
      <c r="J127" s="22" t="s">
        <v>19</v>
      </c>
    </row>
    <row r="128" spans="1:10" x14ac:dyDescent="0.25">
      <c r="A128" s="22">
        <v>128</v>
      </c>
      <c r="B128" s="22" t="s">
        <v>147</v>
      </c>
      <c r="C128" s="22">
        <v>2</v>
      </c>
      <c r="D128" s="22">
        <v>7</v>
      </c>
      <c r="E128" s="22">
        <v>8</v>
      </c>
      <c r="F128" s="22">
        <v>15</v>
      </c>
      <c r="G128" s="22">
        <v>19</v>
      </c>
      <c r="H128" s="22">
        <v>20</v>
      </c>
      <c r="I128" s="22">
        <v>22</v>
      </c>
      <c r="J128" s="22" t="s">
        <v>19</v>
      </c>
    </row>
    <row r="129" spans="1:10" x14ac:dyDescent="0.25">
      <c r="A129" s="22">
        <v>129</v>
      </c>
      <c r="B129" s="22" t="s">
        <v>148</v>
      </c>
      <c r="C129" s="22">
        <v>6</v>
      </c>
      <c r="D129" s="22">
        <v>12</v>
      </c>
      <c r="E129" s="22">
        <v>13</v>
      </c>
      <c r="F129" s="22">
        <v>15</v>
      </c>
      <c r="G129" s="22">
        <v>16</v>
      </c>
      <c r="H129" s="22">
        <v>28</v>
      </c>
      <c r="I129" s="22">
        <v>29</v>
      </c>
      <c r="J129" s="22" t="s">
        <v>15</v>
      </c>
    </row>
    <row r="130" spans="1:10" x14ac:dyDescent="0.25">
      <c r="A130" s="22">
        <v>130</v>
      </c>
      <c r="B130" s="22" t="s">
        <v>149</v>
      </c>
      <c r="C130" s="22">
        <v>5</v>
      </c>
      <c r="D130" s="22">
        <v>8</v>
      </c>
      <c r="E130" s="22">
        <v>10</v>
      </c>
      <c r="F130" s="22">
        <v>20</v>
      </c>
      <c r="G130" s="22">
        <v>23</v>
      </c>
      <c r="H130" s="22">
        <v>25</v>
      </c>
      <c r="I130" s="22">
        <v>28</v>
      </c>
      <c r="J130" s="22" t="s">
        <v>11</v>
      </c>
    </row>
    <row r="131" spans="1:10" x14ac:dyDescent="0.25">
      <c r="A131" s="22">
        <v>131</v>
      </c>
      <c r="B131" s="22" t="s">
        <v>150</v>
      </c>
      <c r="C131" s="22">
        <v>4</v>
      </c>
      <c r="D131" s="22">
        <v>5</v>
      </c>
      <c r="E131" s="22">
        <v>11</v>
      </c>
      <c r="F131" s="22">
        <v>22</v>
      </c>
      <c r="G131" s="22">
        <v>26</v>
      </c>
      <c r="H131" s="22">
        <v>27</v>
      </c>
      <c r="I131" s="22">
        <v>30</v>
      </c>
      <c r="J131" s="22" t="s">
        <v>17</v>
      </c>
    </row>
    <row r="132" spans="1:10" x14ac:dyDescent="0.25">
      <c r="A132" s="22">
        <v>132</v>
      </c>
      <c r="B132" s="22" t="s">
        <v>151</v>
      </c>
      <c r="C132" s="22">
        <v>3</v>
      </c>
      <c r="D132" s="22">
        <v>11</v>
      </c>
      <c r="E132" s="22">
        <v>14</v>
      </c>
      <c r="F132" s="22">
        <v>18</v>
      </c>
      <c r="G132" s="22">
        <v>19</v>
      </c>
      <c r="H132" s="22">
        <v>23</v>
      </c>
      <c r="I132" s="22">
        <v>26</v>
      </c>
      <c r="J132" s="22" t="s">
        <v>15</v>
      </c>
    </row>
    <row r="133" spans="1:10" x14ac:dyDescent="0.25">
      <c r="A133" s="22">
        <v>133</v>
      </c>
      <c r="B133" s="22" t="s">
        <v>152</v>
      </c>
      <c r="C133" s="22">
        <v>1</v>
      </c>
      <c r="D133" s="22">
        <v>4</v>
      </c>
      <c r="E133" s="22">
        <v>8</v>
      </c>
      <c r="F133" s="22">
        <v>10</v>
      </c>
      <c r="G133" s="22">
        <v>20</v>
      </c>
      <c r="H133" s="22">
        <v>22</v>
      </c>
      <c r="I133" s="22">
        <v>31</v>
      </c>
      <c r="J133" s="22" t="s">
        <v>17</v>
      </c>
    </row>
    <row r="134" spans="1:10" x14ac:dyDescent="0.25">
      <c r="A134" s="22">
        <v>134</v>
      </c>
      <c r="B134" s="22" t="s">
        <v>153</v>
      </c>
      <c r="C134" s="22">
        <v>1</v>
      </c>
      <c r="D134" s="22">
        <v>2</v>
      </c>
      <c r="E134" s="22">
        <v>8</v>
      </c>
      <c r="F134" s="22">
        <v>10</v>
      </c>
      <c r="G134" s="22">
        <v>14</v>
      </c>
      <c r="H134" s="22">
        <v>16</v>
      </c>
      <c r="I134" s="22">
        <v>18</v>
      </c>
      <c r="J134" s="22" t="s">
        <v>154</v>
      </c>
    </row>
    <row r="135" spans="1:10" x14ac:dyDescent="0.25">
      <c r="A135" s="22">
        <v>135</v>
      </c>
      <c r="B135" s="22" t="s">
        <v>155</v>
      </c>
      <c r="C135" s="22">
        <v>2</v>
      </c>
      <c r="D135" s="22">
        <v>5</v>
      </c>
      <c r="E135" s="22">
        <v>6</v>
      </c>
      <c r="F135" s="22">
        <v>11</v>
      </c>
      <c r="G135" s="22">
        <v>25</v>
      </c>
      <c r="H135" s="22">
        <v>27</v>
      </c>
      <c r="I135" s="22">
        <v>28</v>
      </c>
      <c r="J135" s="22" t="s">
        <v>11</v>
      </c>
    </row>
    <row r="136" spans="1:10" x14ac:dyDescent="0.25">
      <c r="A136" s="22">
        <v>136</v>
      </c>
      <c r="B136" s="22" t="s">
        <v>156</v>
      </c>
      <c r="C136" s="22">
        <v>17</v>
      </c>
      <c r="D136" s="22">
        <v>19</v>
      </c>
      <c r="E136" s="22">
        <v>20</v>
      </c>
      <c r="F136" s="22">
        <v>21</v>
      </c>
      <c r="G136" s="22">
        <v>23</v>
      </c>
      <c r="H136" s="22">
        <v>27</v>
      </c>
      <c r="I136" s="22">
        <v>30</v>
      </c>
      <c r="J136" s="22" t="s">
        <v>17</v>
      </c>
    </row>
    <row r="137" spans="1:10" x14ac:dyDescent="0.25">
      <c r="A137" s="22">
        <v>137</v>
      </c>
      <c r="B137" s="22" t="s">
        <v>157</v>
      </c>
      <c r="C137" s="22">
        <v>3</v>
      </c>
      <c r="D137" s="22">
        <v>5</v>
      </c>
      <c r="E137" s="22">
        <v>6</v>
      </c>
      <c r="F137" s="22">
        <v>8</v>
      </c>
      <c r="G137" s="22">
        <v>16</v>
      </c>
      <c r="H137" s="22">
        <v>19</v>
      </c>
      <c r="I137" s="22">
        <v>28</v>
      </c>
      <c r="J137" s="22" t="s">
        <v>9</v>
      </c>
    </row>
    <row r="138" spans="1:10" x14ac:dyDescent="0.25">
      <c r="A138" s="22">
        <v>138</v>
      </c>
      <c r="B138" s="22" t="s">
        <v>158</v>
      </c>
      <c r="C138" s="22">
        <v>9</v>
      </c>
      <c r="D138" s="22">
        <v>13</v>
      </c>
      <c r="E138" s="22">
        <v>15</v>
      </c>
      <c r="F138" s="22">
        <v>17</v>
      </c>
      <c r="G138" s="22">
        <v>21</v>
      </c>
      <c r="H138" s="22">
        <v>27</v>
      </c>
      <c r="I138" s="22">
        <v>29</v>
      </c>
      <c r="J138" s="22" t="s">
        <v>16</v>
      </c>
    </row>
    <row r="139" spans="1:10" x14ac:dyDescent="0.25">
      <c r="A139" s="22">
        <v>139</v>
      </c>
      <c r="B139" s="22" t="s">
        <v>159</v>
      </c>
      <c r="C139" s="22">
        <v>3</v>
      </c>
      <c r="D139" s="22">
        <v>4</v>
      </c>
      <c r="E139" s="22">
        <v>11</v>
      </c>
      <c r="F139" s="22">
        <v>13</v>
      </c>
      <c r="G139" s="22">
        <v>18</v>
      </c>
      <c r="H139" s="22">
        <v>19</v>
      </c>
      <c r="I139" s="22">
        <v>22</v>
      </c>
      <c r="J139" s="22" t="s">
        <v>18</v>
      </c>
    </row>
    <row r="140" spans="1:10" x14ac:dyDescent="0.25">
      <c r="A140" s="22">
        <v>140</v>
      </c>
      <c r="B140" s="22" t="s">
        <v>160</v>
      </c>
      <c r="C140" s="22">
        <v>5</v>
      </c>
      <c r="D140" s="22">
        <v>8</v>
      </c>
      <c r="E140" s="22">
        <v>9</v>
      </c>
      <c r="F140" s="22">
        <v>12</v>
      </c>
      <c r="G140" s="22">
        <v>14</v>
      </c>
      <c r="H140" s="22">
        <v>17</v>
      </c>
      <c r="I140" s="22">
        <v>22</v>
      </c>
      <c r="J140" s="22" t="s">
        <v>17</v>
      </c>
    </row>
    <row r="141" spans="1:10" x14ac:dyDescent="0.25">
      <c r="A141" s="22">
        <v>141</v>
      </c>
      <c r="B141" s="22" t="s">
        <v>161</v>
      </c>
      <c r="C141" s="22">
        <v>2</v>
      </c>
      <c r="D141" s="22">
        <v>7</v>
      </c>
      <c r="E141" s="22">
        <v>9</v>
      </c>
      <c r="F141" s="22">
        <v>15</v>
      </c>
      <c r="G141" s="22">
        <v>23</v>
      </c>
      <c r="H141" s="22">
        <v>25</v>
      </c>
      <c r="I141" s="22">
        <v>30</v>
      </c>
      <c r="J141" s="22" t="s">
        <v>18</v>
      </c>
    </row>
    <row r="142" spans="1:10" x14ac:dyDescent="0.25">
      <c r="A142" s="22">
        <v>142</v>
      </c>
      <c r="B142" s="22" t="s">
        <v>162</v>
      </c>
      <c r="C142" s="22">
        <v>6</v>
      </c>
      <c r="D142" s="22">
        <v>11</v>
      </c>
      <c r="E142" s="22">
        <v>18</v>
      </c>
      <c r="F142" s="22">
        <v>21</v>
      </c>
      <c r="G142" s="22">
        <v>23</v>
      </c>
      <c r="H142" s="22">
        <v>29</v>
      </c>
      <c r="I142" s="22">
        <v>30</v>
      </c>
      <c r="J142" s="22" t="s">
        <v>16</v>
      </c>
    </row>
    <row r="143" spans="1:10" x14ac:dyDescent="0.25">
      <c r="A143" s="22">
        <v>143</v>
      </c>
      <c r="B143" s="22" t="s">
        <v>163</v>
      </c>
      <c r="C143" s="22">
        <v>5</v>
      </c>
      <c r="D143" s="22">
        <v>10</v>
      </c>
      <c r="E143" s="22">
        <v>11</v>
      </c>
      <c r="F143" s="22">
        <v>15</v>
      </c>
      <c r="G143" s="22">
        <v>22</v>
      </c>
      <c r="H143" s="22">
        <v>29</v>
      </c>
      <c r="I143" s="22">
        <v>31</v>
      </c>
      <c r="J143" s="22" t="s">
        <v>11</v>
      </c>
    </row>
    <row r="144" spans="1:10" x14ac:dyDescent="0.25">
      <c r="A144" s="22">
        <v>144</v>
      </c>
      <c r="B144" s="22" t="s">
        <v>164</v>
      </c>
      <c r="C144" s="22">
        <v>2</v>
      </c>
      <c r="D144" s="22">
        <v>4</v>
      </c>
      <c r="E144" s="22">
        <v>7</v>
      </c>
      <c r="F144" s="22">
        <v>8</v>
      </c>
      <c r="G144" s="22">
        <v>13</v>
      </c>
      <c r="H144" s="22">
        <v>15</v>
      </c>
      <c r="I144" s="22">
        <v>27</v>
      </c>
      <c r="J144" s="22" t="s">
        <v>14</v>
      </c>
    </row>
    <row r="145" spans="1:10" x14ac:dyDescent="0.25">
      <c r="A145" s="22">
        <v>145</v>
      </c>
      <c r="B145" s="22" t="s">
        <v>165</v>
      </c>
      <c r="C145" s="22">
        <v>2</v>
      </c>
      <c r="D145" s="22">
        <v>3</v>
      </c>
      <c r="E145" s="22">
        <v>6</v>
      </c>
      <c r="F145" s="22">
        <v>10</v>
      </c>
      <c r="G145" s="22">
        <v>11</v>
      </c>
      <c r="H145" s="22">
        <v>13</v>
      </c>
      <c r="I145" s="22">
        <v>15</v>
      </c>
      <c r="J145" s="22" t="s">
        <v>9</v>
      </c>
    </row>
    <row r="146" spans="1:10" x14ac:dyDescent="0.25">
      <c r="A146" s="22">
        <v>146</v>
      </c>
      <c r="B146" s="22" t="s">
        <v>166</v>
      </c>
      <c r="C146" s="22">
        <v>1</v>
      </c>
      <c r="D146" s="22">
        <v>8</v>
      </c>
      <c r="E146" s="22">
        <v>9</v>
      </c>
      <c r="F146" s="22">
        <v>17</v>
      </c>
      <c r="G146" s="22">
        <v>18</v>
      </c>
      <c r="H146" s="22">
        <v>19</v>
      </c>
      <c r="I146" s="22">
        <v>23</v>
      </c>
      <c r="J146" s="22" t="s">
        <v>17</v>
      </c>
    </row>
    <row r="147" spans="1:10" x14ac:dyDescent="0.25">
      <c r="A147" s="22">
        <v>147</v>
      </c>
      <c r="B147" s="22" t="s">
        <v>167</v>
      </c>
      <c r="C147" s="22">
        <v>2</v>
      </c>
      <c r="D147" s="22">
        <v>3</v>
      </c>
      <c r="E147" s="22">
        <v>6</v>
      </c>
      <c r="F147" s="22">
        <v>8</v>
      </c>
      <c r="G147" s="22">
        <v>9</v>
      </c>
      <c r="H147" s="22">
        <v>22</v>
      </c>
      <c r="I147" s="22">
        <v>27</v>
      </c>
      <c r="J147" s="22" t="s">
        <v>11</v>
      </c>
    </row>
    <row r="148" spans="1:10" x14ac:dyDescent="0.25">
      <c r="A148" s="22">
        <v>148</v>
      </c>
      <c r="B148" s="22" t="s">
        <v>168</v>
      </c>
      <c r="C148" s="22">
        <v>7</v>
      </c>
      <c r="D148" s="22">
        <v>9</v>
      </c>
      <c r="E148" s="22">
        <v>11</v>
      </c>
      <c r="F148" s="22">
        <v>18</v>
      </c>
      <c r="G148" s="22">
        <v>21</v>
      </c>
      <c r="H148" s="22">
        <v>22</v>
      </c>
      <c r="I148" s="22">
        <v>29</v>
      </c>
      <c r="J148" s="22" t="s">
        <v>12</v>
      </c>
    </row>
    <row r="149" spans="1:10" x14ac:dyDescent="0.25">
      <c r="A149" s="22">
        <v>149</v>
      </c>
      <c r="B149" s="22" t="s">
        <v>169</v>
      </c>
      <c r="C149" s="22">
        <v>3</v>
      </c>
      <c r="D149" s="22">
        <v>16</v>
      </c>
      <c r="E149" s="22">
        <v>20</v>
      </c>
      <c r="F149" s="22">
        <v>21</v>
      </c>
      <c r="G149" s="22">
        <v>25</v>
      </c>
      <c r="H149" s="22">
        <v>26</v>
      </c>
      <c r="I149" s="22">
        <v>30</v>
      </c>
      <c r="J149" s="22" t="s">
        <v>13</v>
      </c>
    </row>
    <row r="150" spans="1:10" x14ac:dyDescent="0.25">
      <c r="A150" s="22">
        <v>150</v>
      </c>
      <c r="B150" s="22" t="s">
        <v>170</v>
      </c>
      <c r="C150" s="22">
        <v>1</v>
      </c>
      <c r="D150" s="22">
        <v>2</v>
      </c>
      <c r="E150" s="22">
        <v>7</v>
      </c>
      <c r="F150" s="22">
        <v>16</v>
      </c>
      <c r="G150" s="22">
        <v>17</v>
      </c>
      <c r="H150" s="22">
        <v>26</v>
      </c>
      <c r="I150" s="22">
        <v>29</v>
      </c>
      <c r="J150" s="22" t="s">
        <v>13</v>
      </c>
    </row>
    <row r="151" spans="1:10" x14ac:dyDescent="0.25">
      <c r="A151" s="22">
        <v>151</v>
      </c>
      <c r="B151" s="22" t="s">
        <v>171</v>
      </c>
      <c r="C151" s="22">
        <v>3</v>
      </c>
      <c r="D151" s="22">
        <v>11</v>
      </c>
      <c r="E151" s="22">
        <v>13</v>
      </c>
      <c r="F151" s="22">
        <v>17</v>
      </c>
      <c r="G151" s="22">
        <v>22</v>
      </c>
      <c r="H151" s="22">
        <v>29</v>
      </c>
      <c r="I151" s="22">
        <v>31</v>
      </c>
      <c r="J151" s="22" t="s">
        <v>14</v>
      </c>
    </row>
    <row r="152" spans="1:10" x14ac:dyDescent="0.25">
      <c r="A152" s="22">
        <v>152</v>
      </c>
      <c r="B152" s="22" t="s">
        <v>172</v>
      </c>
      <c r="C152" s="22">
        <v>1</v>
      </c>
      <c r="D152" s="22">
        <v>3</v>
      </c>
      <c r="E152" s="22">
        <v>5</v>
      </c>
      <c r="F152" s="22">
        <v>10</v>
      </c>
      <c r="G152" s="22">
        <v>14</v>
      </c>
      <c r="H152" s="22">
        <v>25</v>
      </c>
      <c r="I152" s="22">
        <v>31</v>
      </c>
      <c r="J152" s="22" t="s">
        <v>18</v>
      </c>
    </row>
    <row r="153" spans="1:10" x14ac:dyDescent="0.25">
      <c r="A153" s="22">
        <v>153</v>
      </c>
      <c r="B153" s="22" t="s">
        <v>173</v>
      </c>
      <c r="C153" s="22">
        <v>2</v>
      </c>
      <c r="D153" s="22">
        <v>13</v>
      </c>
      <c r="E153" s="22">
        <v>21</v>
      </c>
      <c r="F153" s="22">
        <v>23</v>
      </c>
      <c r="G153" s="22">
        <v>25</v>
      </c>
      <c r="H153" s="22">
        <v>29</v>
      </c>
      <c r="I153" s="22">
        <v>30</v>
      </c>
      <c r="J153" s="22" t="s">
        <v>16</v>
      </c>
    </row>
    <row r="154" spans="1:10" x14ac:dyDescent="0.25">
      <c r="A154" s="22">
        <v>154</v>
      </c>
      <c r="B154" s="22" t="s">
        <v>174</v>
      </c>
      <c r="C154" s="22">
        <v>3</v>
      </c>
      <c r="D154" s="22">
        <v>5</v>
      </c>
      <c r="E154" s="22">
        <v>9</v>
      </c>
      <c r="F154" s="22">
        <v>14</v>
      </c>
      <c r="G154" s="22">
        <v>21</v>
      </c>
      <c r="H154" s="22">
        <v>29</v>
      </c>
      <c r="I154" s="22">
        <v>30</v>
      </c>
      <c r="J154" s="22" t="s">
        <v>9</v>
      </c>
    </row>
    <row r="155" spans="1:10" x14ac:dyDescent="0.25">
      <c r="A155" s="22">
        <v>155</v>
      </c>
      <c r="B155" s="22" t="s">
        <v>175</v>
      </c>
      <c r="C155" s="22">
        <v>3</v>
      </c>
      <c r="D155" s="22">
        <v>13</v>
      </c>
      <c r="E155" s="22">
        <v>15</v>
      </c>
      <c r="F155" s="22">
        <v>16</v>
      </c>
      <c r="G155" s="22">
        <v>25</v>
      </c>
      <c r="H155" s="22">
        <v>27</v>
      </c>
      <c r="I155" s="22">
        <v>28</v>
      </c>
      <c r="J155" s="22" t="s">
        <v>19</v>
      </c>
    </row>
    <row r="156" spans="1:10" x14ac:dyDescent="0.25">
      <c r="A156" s="22">
        <v>156</v>
      </c>
      <c r="B156" s="22" t="s">
        <v>176</v>
      </c>
      <c r="C156" s="22">
        <v>1</v>
      </c>
      <c r="D156" s="22">
        <v>3</v>
      </c>
      <c r="E156" s="22">
        <v>7</v>
      </c>
      <c r="F156" s="22">
        <v>15</v>
      </c>
      <c r="G156" s="22">
        <v>16</v>
      </c>
      <c r="H156" s="22">
        <v>29</v>
      </c>
      <c r="I156" s="22">
        <v>31</v>
      </c>
      <c r="J156" s="22" t="s">
        <v>10</v>
      </c>
    </row>
    <row r="157" spans="1:10" x14ac:dyDescent="0.25">
      <c r="A157" s="22">
        <v>157</v>
      </c>
      <c r="B157" s="22" t="s">
        <v>177</v>
      </c>
      <c r="C157" s="22">
        <v>2</v>
      </c>
      <c r="D157" s="22">
        <v>10</v>
      </c>
      <c r="E157" s="22">
        <v>17</v>
      </c>
      <c r="F157" s="22">
        <v>18</v>
      </c>
      <c r="G157" s="22">
        <v>20</v>
      </c>
      <c r="H157" s="22">
        <v>25</v>
      </c>
      <c r="I157" s="22">
        <v>29</v>
      </c>
      <c r="J157" s="22" t="s">
        <v>9</v>
      </c>
    </row>
    <row r="158" spans="1:10" x14ac:dyDescent="0.25">
      <c r="A158" s="22">
        <v>158</v>
      </c>
      <c r="B158" s="22" t="s">
        <v>178</v>
      </c>
      <c r="C158" s="22">
        <v>7</v>
      </c>
      <c r="D158" s="22">
        <v>14</v>
      </c>
      <c r="E158" s="22">
        <v>20</v>
      </c>
      <c r="F158" s="22">
        <v>23</v>
      </c>
      <c r="G158" s="22">
        <v>27</v>
      </c>
      <c r="H158" s="22">
        <v>28</v>
      </c>
      <c r="I158" s="22">
        <v>29</v>
      </c>
      <c r="J158" s="22" t="s">
        <v>17</v>
      </c>
    </row>
    <row r="159" spans="1:10" x14ac:dyDescent="0.25">
      <c r="A159" s="22">
        <v>159</v>
      </c>
      <c r="B159" s="22" t="s">
        <v>179</v>
      </c>
      <c r="C159" s="22">
        <v>1</v>
      </c>
      <c r="D159" s="22">
        <v>10</v>
      </c>
      <c r="E159" s="22">
        <v>14</v>
      </c>
      <c r="F159" s="22">
        <v>17</v>
      </c>
      <c r="G159" s="22">
        <v>23</v>
      </c>
      <c r="H159" s="22">
        <v>28</v>
      </c>
      <c r="I159" s="22">
        <v>31</v>
      </c>
      <c r="J159" s="22" t="s">
        <v>15</v>
      </c>
    </row>
    <row r="160" spans="1:10" x14ac:dyDescent="0.25">
      <c r="A160" s="22">
        <v>160</v>
      </c>
      <c r="B160" s="22" t="s">
        <v>180</v>
      </c>
      <c r="C160" s="22">
        <v>4</v>
      </c>
      <c r="D160" s="22">
        <v>8</v>
      </c>
      <c r="E160" s="22">
        <v>9</v>
      </c>
      <c r="F160" s="22">
        <v>12</v>
      </c>
      <c r="G160" s="22">
        <v>13</v>
      </c>
      <c r="H160" s="22">
        <v>25</v>
      </c>
      <c r="I160" s="22">
        <v>30</v>
      </c>
      <c r="J160" s="22" t="s">
        <v>14</v>
      </c>
    </row>
    <row r="161" spans="1:10" x14ac:dyDescent="0.25">
      <c r="A161" s="22">
        <v>161</v>
      </c>
      <c r="B161" s="22" t="s">
        <v>181</v>
      </c>
      <c r="C161" s="22">
        <v>2</v>
      </c>
      <c r="D161" s="22">
        <v>3</v>
      </c>
      <c r="E161" s="22">
        <v>5</v>
      </c>
      <c r="F161" s="22">
        <v>14</v>
      </c>
      <c r="G161" s="22">
        <v>15</v>
      </c>
      <c r="H161" s="22">
        <v>20</v>
      </c>
      <c r="I161" s="22">
        <v>25</v>
      </c>
      <c r="J161" s="22" t="s">
        <v>9</v>
      </c>
    </row>
    <row r="162" spans="1:10" x14ac:dyDescent="0.25">
      <c r="A162" s="22">
        <v>162</v>
      </c>
      <c r="B162" s="22" t="s">
        <v>182</v>
      </c>
      <c r="C162" s="22">
        <v>6</v>
      </c>
      <c r="D162" s="22">
        <v>10</v>
      </c>
      <c r="E162" s="22">
        <v>11</v>
      </c>
      <c r="F162" s="22">
        <v>14</v>
      </c>
      <c r="G162" s="22">
        <v>20</v>
      </c>
      <c r="H162" s="22">
        <v>24</v>
      </c>
      <c r="I162" s="22">
        <v>25</v>
      </c>
      <c r="J162" s="22" t="s">
        <v>18</v>
      </c>
    </row>
    <row r="163" spans="1:10" x14ac:dyDescent="0.25">
      <c r="A163" s="22">
        <v>163</v>
      </c>
      <c r="B163" s="22" t="s">
        <v>183</v>
      </c>
      <c r="C163" s="22">
        <v>7</v>
      </c>
      <c r="D163" s="22">
        <v>10</v>
      </c>
      <c r="E163" s="22">
        <v>16</v>
      </c>
      <c r="F163" s="22">
        <v>18</v>
      </c>
      <c r="G163" s="22">
        <v>24</v>
      </c>
      <c r="H163" s="22">
        <v>25</v>
      </c>
      <c r="I163" s="22">
        <v>27</v>
      </c>
      <c r="J163" s="22" t="s">
        <v>9</v>
      </c>
    </row>
    <row r="164" spans="1:10" x14ac:dyDescent="0.25">
      <c r="A164" s="22">
        <v>164</v>
      </c>
      <c r="B164" s="22" t="s">
        <v>184</v>
      </c>
      <c r="C164" s="22">
        <v>7</v>
      </c>
      <c r="D164" s="22">
        <v>10</v>
      </c>
      <c r="E164" s="22">
        <v>12</v>
      </c>
      <c r="F164" s="22">
        <v>13</v>
      </c>
      <c r="G164" s="22">
        <v>17</v>
      </c>
      <c r="H164" s="22">
        <v>21</v>
      </c>
      <c r="I164" s="22">
        <v>22</v>
      </c>
      <c r="J164" s="22" t="s">
        <v>12</v>
      </c>
    </row>
    <row r="165" spans="1:10" x14ac:dyDescent="0.25">
      <c r="A165" s="22">
        <v>165</v>
      </c>
      <c r="B165" s="22" t="s">
        <v>185</v>
      </c>
      <c r="C165" s="22">
        <v>4</v>
      </c>
      <c r="D165" s="22">
        <v>5</v>
      </c>
      <c r="E165" s="22">
        <v>7</v>
      </c>
      <c r="F165" s="22">
        <v>8</v>
      </c>
      <c r="G165" s="22">
        <v>11</v>
      </c>
      <c r="H165" s="22">
        <v>19</v>
      </c>
      <c r="I165" s="22">
        <v>24</v>
      </c>
      <c r="J165" s="22" t="s">
        <v>8</v>
      </c>
    </row>
    <row r="166" spans="1:10" x14ac:dyDescent="0.25">
      <c r="A166" s="22">
        <v>166</v>
      </c>
      <c r="B166" s="22" t="s">
        <v>186</v>
      </c>
      <c r="C166" s="22">
        <v>6</v>
      </c>
      <c r="D166" s="22">
        <v>7</v>
      </c>
      <c r="E166" s="22">
        <v>11</v>
      </c>
      <c r="F166" s="22">
        <v>19</v>
      </c>
      <c r="G166" s="22">
        <v>22</v>
      </c>
      <c r="H166" s="22">
        <v>23</v>
      </c>
      <c r="I166" s="22">
        <v>25</v>
      </c>
      <c r="J166" s="22" t="s">
        <v>12</v>
      </c>
    </row>
    <row r="167" spans="1:10" x14ac:dyDescent="0.25">
      <c r="A167" s="22">
        <v>167</v>
      </c>
      <c r="B167" s="22" t="s">
        <v>187</v>
      </c>
      <c r="C167" s="22">
        <v>10</v>
      </c>
      <c r="D167" s="22">
        <v>11</v>
      </c>
      <c r="E167" s="22">
        <v>12</v>
      </c>
      <c r="F167" s="22">
        <v>13</v>
      </c>
      <c r="G167" s="22">
        <v>15</v>
      </c>
      <c r="H167" s="22">
        <v>20</v>
      </c>
      <c r="I167" s="22">
        <v>26</v>
      </c>
      <c r="J167" s="22" t="s">
        <v>13</v>
      </c>
    </row>
    <row r="168" spans="1:10" x14ac:dyDescent="0.25">
      <c r="A168" s="22">
        <v>168</v>
      </c>
      <c r="B168" s="22" t="s">
        <v>188</v>
      </c>
      <c r="C168" s="22">
        <v>1</v>
      </c>
      <c r="D168" s="22">
        <v>3</v>
      </c>
      <c r="E168" s="22">
        <v>4</v>
      </c>
      <c r="F168" s="22">
        <v>20</v>
      </c>
      <c r="G168" s="22">
        <v>23</v>
      </c>
      <c r="H168" s="22">
        <v>25</v>
      </c>
      <c r="I168" s="22">
        <v>26</v>
      </c>
      <c r="J168" s="22" t="s">
        <v>17</v>
      </c>
    </row>
    <row r="169" spans="1:10" x14ac:dyDescent="0.25">
      <c r="A169" s="22">
        <v>169</v>
      </c>
      <c r="B169" s="22" t="s">
        <v>189</v>
      </c>
      <c r="C169" s="22">
        <v>9</v>
      </c>
      <c r="D169" s="22">
        <v>11</v>
      </c>
      <c r="E169" s="22">
        <v>14</v>
      </c>
      <c r="F169" s="22">
        <v>18</v>
      </c>
      <c r="G169" s="22">
        <v>24</v>
      </c>
      <c r="H169" s="22">
        <v>26</v>
      </c>
      <c r="I169" s="22">
        <v>29</v>
      </c>
      <c r="J169" s="22" t="s">
        <v>15</v>
      </c>
    </row>
    <row r="170" spans="1:10" x14ac:dyDescent="0.25">
      <c r="A170" s="22">
        <v>170</v>
      </c>
      <c r="B170" s="22" t="s">
        <v>190</v>
      </c>
      <c r="C170" s="22">
        <v>1</v>
      </c>
      <c r="D170" s="22">
        <v>9</v>
      </c>
      <c r="E170" s="22">
        <v>10</v>
      </c>
      <c r="F170" s="22">
        <v>11</v>
      </c>
      <c r="G170" s="22">
        <v>15</v>
      </c>
      <c r="H170" s="22">
        <v>20</v>
      </c>
      <c r="I170" s="22">
        <v>21</v>
      </c>
      <c r="J170" s="22" t="s">
        <v>16</v>
      </c>
    </row>
    <row r="171" spans="1:10" x14ac:dyDescent="0.25">
      <c r="A171" s="22">
        <v>171</v>
      </c>
      <c r="B171" s="22" t="s">
        <v>191</v>
      </c>
      <c r="C171" s="22">
        <v>3</v>
      </c>
      <c r="D171" s="22">
        <v>7</v>
      </c>
      <c r="E171" s="22">
        <v>11</v>
      </c>
      <c r="F171" s="22">
        <v>18</v>
      </c>
      <c r="G171" s="22">
        <v>20</v>
      </c>
      <c r="H171" s="22">
        <v>23</v>
      </c>
      <c r="I171" s="22">
        <v>29</v>
      </c>
      <c r="J171" s="22" t="s">
        <v>9</v>
      </c>
    </row>
    <row r="172" spans="1:10" x14ac:dyDescent="0.25">
      <c r="A172" s="22">
        <v>172</v>
      </c>
      <c r="B172" s="22" t="s">
        <v>192</v>
      </c>
      <c r="C172" s="22">
        <v>3</v>
      </c>
      <c r="D172" s="22">
        <v>6</v>
      </c>
      <c r="E172" s="22">
        <v>10</v>
      </c>
      <c r="F172" s="22">
        <v>21</v>
      </c>
      <c r="G172" s="22">
        <v>25</v>
      </c>
      <c r="H172" s="22">
        <v>27</v>
      </c>
      <c r="I172" s="22">
        <v>30</v>
      </c>
      <c r="J172" s="22" t="s">
        <v>15</v>
      </c>
    </row>
    <row r="173" spans="1:10" x14ac:dyDescent="0.25">
      <c r="A173" s="22">
        <v>173</v>
      </c>
      <c r="B173" s="22" t="s">
        <v>193</v>
      </c>
      <c r="C173" s="22">
        <v>2</v>
      </c>
      <c r="D173" s="22">
        <v>7</v>
      </c>
      <c r="E173" s="22">
        <v>11</v>
      </c>
      <c r="F173" s="22">
        <v>13</v>
      </c>
      <c r="G173" s="22">
        <v>25</v>
      </c>
      <c r="H173" s="22">
        <v>27</v>
      </c>
      <c r="I173" s="22">
        <v>28</v>
      </c>
      <c r="J173" s="22" t="s">
        <v>10</v>
      </c>
    </row>
    <row r="174" spans="1:10" x14ac:dyDescent="0.25">
      <c r="A174" s="22">
        <v>174</v>
      </c>
      <c r="B174" s="22" t="s">
        <v>194</v>
      </c>
      <c r="C174" s="22">
        <v>3</v>
      </c>
      <c r="D174" s="22">
        <v>5</v>
      </c>
      <c r="E174" s="22">
        <v>6</v>
      </c>
      <c r="F174" s="22">
        <v>7</v>
      </c>
      <c r="G174" s="22">
        <v>17</v>
      </c>
      <c r="H174" s="22">
        <v>19</v>
      </c>
      <c r="I174" s="22">
        <v>25</v>
      </c>
      <c r="J174" s="22" t="s">
        <v>8</v>
      </c>
    </row>
    <row r="175" spans="1:10" x14ac:dyDescent="0.25">
      <c r="A175" s="22">
        <v>175</v>
      </c>
      <c r="B175" s="22" t="s">
        <v>195</v>
      </c>
      <c r="C175" s="22">
        <v>4</v>
      </c>
      <c r="D175" s="22">
        <v>6</v>
      </c>
      <c r="E175" s="22">
        <v>7</v>
      </c>
      <c r="F175" s="22">
        <v>17</v>
      </c>
      <c r="G175" s="22">
        <v>21</v>
      </c>
      <c r="H175" s="22">
        <v>26</v>
      </c>
      <c r="I175" s="22">
        <v>31</v>
      </c>
      <c r="J175" s="22" t="s">
        <v>9</v>
      </c>
    </row>
    <row r="176" spans="1:10" x14ac:dyDescent="0.25">
      <c r="A176" s="22">
        <v>176</v>
      </c>
      <c r="B176" s="22" t="s">
        <v>196</v>
      </c>
      <c r="C176" s="22">
        <v>3</v>
      </c>
      <c r="D176" s="22">
        <v>4</v>
      </c>
      <c r="E176" s="22">
        <v>6</v>
      </c>
      <c r="F176" s="22">
        <v>9</v>
      </c>
      <c r="G176" s="22">
        <v>10</v>
      </c>
      <c r="H176" s="22">
        <v>18</v>
      </c>
      <c r="I176" s="22">
        <v>29</v>
      </c>
      <c r="J176" s="22" t="s">
        <v>16</v>
      </c>
    </row>
    <row r="177" spans="1:10" x14ac:dyDescent="0.25">
      <c r="A177" s="22">
        <v>177</v>
      </c>
      <c r="B177" s="22" t="s">
        <v>197</v>
      </c>
      <c r="C177" s="22">
        <v>3</v>
      </c>
      <c r="D177" s="22">
        <v>11</v>
      </c>
      <c r="E177" s="22">
        <v>17</v>
      </c>
      <c r="F177" s="22">
        <v>18</v>
      </c>
      <c r="G177" s="22">
        <v>24</v>
      </c>
      <c r="H177" s="22">
        <v>25</v>
      </c>
      <c r="I177" s="22">
        <v>28</v>
      </c>
      <c r="J177" s="22" t="s">
        <v>15</v>
      </c>
    </row>
    <row r="178" spans="1:10" x14ac:dyDescent="0.25">
      <c r="A178" s="22">
        <v>178</v>
      </c>
      <c r="B178" s="22" t="s">
        <v>198</v>
      </c>
      <c r="C178" s="22">
        <v>2</v>
      </c>
      <c r="D178" s="22">
        <v>3</v>
      </c>
      <c r="E178" s="22">
        <v>4</v>
      </c>
      <c r="F178" s="22">
        <v>9</v>
      </c>
      <c r="G178" s="22">
        <v>12</v>
      </c>
      <c r="H178" s="22">
        <v>23</v>
      </c>
      <c r="I178" s="22">
        <v>24</v>
      </c>
      <c r="J178" s="22" t="s">
        <v>12</v>
      </c>
    </row>
    <row r="179" spans="1:10" x14ac:dyDescent="0.25">
      <c r="A179" s="22">
        <v>179</v>
      </c>
      <c r="B179" s="22" t="s">
        <v>199</v>
      </c>
      <c r="C179" s="22">
        <v>3</v>
      </c>
      <c r="D179" s="22">
        <v>4</v>
      </c>
      <c r="E179" s="22">
        <v>5</v>
      </c>
      <c r="F179" s="22">
        <v>11</v>
      </c>
      <c r="G179" s="22">
        <v>21</v>
      </c>
      <c r="H179" s="22">
        <v>24</v>
      </c>
      <c r="I179" s="22">
        <v>30</v>
      </c>
      <c r="J179" s="22" t="s">
        <v>15</v>
      </c>
    </row>
    <row r="180" spans="1:10" x14ac:dyDescent="0.25">
      <c r="A180" s="22">
        <v>180</v>
      </c>
      <c r="B180" s="22" t="s">
        <v>200</v>
      </c>
      <c r="C180" s="22">
        <v>5</v>
      </c>
      <c r="D180" s="22">
        <v>13</v>
      </c>
      <c r="E180" s="22">
        <v>20</v>
      </c>
      <c r="F180" s="22">
        <v>21</v>
      </c>
      <c r="G180" s="22">
        <v>23</v>
      </c>
      <c r="H180" s="22">
        <v>25</v>
      </c>
      <c r="I180" s="22">
        <v>30</v>
      </c>
      <c r="J180" s="22" t="s">
        <v>14</v>
      </c>
    </row>
    <row r="181" spans="1:10" x14ac:dyDescent="0.25">
      <c r="A181" s="22">
        <v>181</v>
      </c>
      <c r="B181" s="22" t="s">
        <v>201</v>
      </c>
      <c r="C181" s="22">
        <v>6</v>
      </c>
      <c r="D181" s="22">
        <v>8</v>
      </c>
      <c r="E181" s="22">
        <v>10</v>
      </c>
      <c r="F181" s="22">
        <v>15</v>
      </c>
      <c r="G181" s="22">
        <v>17</v>
      </c>
      <c r="H181" s="22">
        <v>26</v>
      </c>
      <c r="I181" s="22">
        <v>28</v>
      </c>
      <c r="J181" s="22" t="s">
        <v>13</v>
      </c>
    </row>
    <row r="182" spans="1:10" x14ac:dyDescent="0.25">
      <c r="A182" s="22">
        <v>182</v>
      </c>
      <c r="B182" s="22" t="s">
        <v>202</v>
      </c>
      <c r="C182" s="22">
        <v>2</v>
      </c>
      <c r="D182" s="22">
        <v>3</v>
      </c>
      <c r="E182" s="22">
        <v>7</v>
      </c>
      <c r="F182" s="22">
        <v>15</v>
      </c>
      <c r="G182" s="22">
        <v>22</v>
      </c>
      <c r="H182" s="22">
        <v>26</v>
      </c>
      <c r="I182" s="22">
        <v>31</v>
      </c>
      <c r="J182" s="22" t="s">
        <v>15</v>
      </c>
    </row>
    <row r="183" spans="1:10" x14ac:dyDescent="0.25">
      <c r="A183" s="22">
        <v>183</v>
      </c>
      <c r="B183" s="22" t="s">
        <v>203</v>
      </c>
      <c r="C183" s="22">
        <v>5</v>
      </c>
      <c r="D183" s="22">
        <v>7</v>
      </c>
      <c r="E183" s="22">
        <v>16</v>
      </c>
      <c r="F183" s="22">
        <v>17</v>
      </c>
      <c r="G183" s="22">
        <v>21</v>
      </c>
      <c r="H183" s="22">
        <v>24</v>
      </c>
      <c r="I183" s="22">
        <v>27</v>
      </c>
      <c r="J183" s="22" t="s">
        <v>14</v>
      </c>
    </row>
    <row r="184" spans="1:10" x14ac:dyDescent="0.25">
      <c r="A184" s="22">
        <v>184</v>
      </c>
      <c r="B184" s="22" t="s">
        <v>204</v>
      </c>
      <c r="C184" s="22">
        <v>6</v>
      </c>
      <c r="D184" s="22">
        <v>9</v>
      </c>
      <c r="E184" s="22">
        <v>10</v>
      </c>
      <c r="F184" s="22">
        <v>14</v>
      </c>
      <c r="G184" s="22">
        <v>16</v>
      </c>
      <c r="H184" s="22">
        <v>17</v>
      </c>
      <c r="I184" s="22">
        <v>22</v>
      </c>
      <c r="J184" s="22" t="s">
        <v>13</v>
      </c>
    </row>
    <row r="185" spans="1:10" x14ac:dyDescent="0.25">
      <c r="A185" s="22">
        <v>185</v>
      </c>
      <c r="B185" s="22" t="s">
        <v>205</v>
      </c>
      <c r="C185" s="22">
        <v>7</v>
      </c>
      <c r="D185" s="22">
        <v>11</v>
      </c>
      <c r="E185" s="22">
        <v>18</v>
      </c>
      <c r="F185" s="22">
        <v>21</v>
      </c>
      <c r="G185" s="22">
        <v>24</v>
      </c>
      <c r="H185" s="22">
        <v>28</v>
      </c>
      <c r="I185" s="22">
        <v>29</v>
      </c>
      <c r="J185" s="22" t="s">
        <v>16</v>
      </c>
    </row>
    <row r="186" spans="1:10" x14ac:dyDescent="0.25">
      <c r="A186" s="22">
        <v>186</v>
      </c>
      <c r="B186" s="22" t="s">
        <v>206</v>
      </c>
      <c r="C186" s="22">
        <v>6</v>
      </c>
      <c r="D186" s="22">
        <v>15</v>
      </c>
      <c r="E186" s="22">
        <v>17</v>
      </c>
      <c r="F186" s="22">
        <v>22</v>
      </c>
      <c r="G186" s="22">
        <v>23</v>
      </c>
      <c r="H186" s="22">
        <v>26</v>
      </c>
      <c r="I186" s="22">
        <v>27</v>
      </c>
      <c r="J186" s="22" t="s">
        <v>12</v>
      </c>
    </row>
    <row r="187" spans="1:10" x14ac:dyDescent="0.25">
      <c r="A187" s="22">
        <v>187</v>
      </c>
      <c r="B187" s="22" t="s">
        <v>207</v>
      </c>
      <c r="C187" s="22">
        <v>1</v>
      </c>
      <c r="D187" s="22">
        <v>3</v>
      </c>
      <c r="E187" s="22">
        <v>6</v>
      </c>
      <c r="F187" s="22">
        <v>15</v>
      </c>
      <c r="G187" s="22">
        <v>17</v>
      </c>
      <c r="H187" s="22">
        <v>23</v>
      </c>
      <c r="I187" s="22">
        <v>26</v>
      </c>
      <c r="J187" s="22" t="s">
        <v>15</v>
      </c>
    </row>
    <row r="188" spans="1:10" x14ac:dyDescent="0.25">
      <c r="A188" s="22">
        <v>188</v>
      </c>
      <c r="B188" s="22" t="s">
        <v>208</v>
      </c>
      <c r="C188" s="22">
        <v>8</v>
      </c>
      <c r="D188" s="22">
        <v>12</v>
      </c>
      <c r="E188" s="22">
        <v>21</v>
      </c>
      <c r="F188" s="22">
        <v>23</v>
      </c>
      <c r="G188" s="22">
        <v>24</v>
      </c>
      <c r="H188" s="22">
        <v>26</v>
      </c>
      <c r="I188" s="22">
        <v>28</v>
      </c>
      <c r="J188" s="22" t="s">
        <v>19</v>
      </c>
    </row>
    <row r="189" spans="1:10" x14ac:dyDescent="0.25">
      <c r="A189" s="22">
        <v>189</v>
      </c>
      <c r="B189" s="22" t="s">
        <v>209</v>
      </c>
      <c r="C189" s="22">
        <v>2</v>
      </c>
      <c r="D189" s="22">
        <v>7</v>
      </c>
      <c r="E189" s="22">
        <v>13</v>
      </c>
      <c r="F189" s="22">
        <v>16</v>
      </c>
      <c r="G189" s="22">
        <v>18</v>
      </c>
      <c r="H189" s="22">
        <v>20</v>
      </c>
      <c r="I189" s="22">
        <v>29</v>
      </c>
      <c r="J189" s="22" t="s">
        <v>14</v>
      </c>
    </row>
    <row r="190" spans="1:10" x14ac:dyDescent="0.25">
      <c r="A190" s="22">
        <v>190</v>
      </c>
      <c r="B190" s="22" t="s">
        <v>210</v>
      </c>
      <c r="C190" s="22">
        <v>3</v>
      </c>
      <c r="D190" s="22">
        <v>4</v>
      </c>
      <c r="E190" s="22">
        <v>5</v>
      </c>
      <c r="F190" s="22">
        <v>6</v>
      </c>
      <c r="G190" s="22">
        <v>14</v>
      </c>
      <c r="H190" s="22">
        <v>16</v>
      </c>
      <c r="I190" s="22">
        <v>27</v>
      </c>
      <c r="J190" s="22" t="s">
        <v>18</v>
      </c>
    </row>
    <row r="191" spans="1:10" x14ac:dyDescent="0.25">
      <c r="A191" s="22">
        <v>191</v>
      </c>
      <c r="B191" s="22" t="s">
        <v>211</v>
      </c>
      <c r="C191" s="22">
        <v>3</v>
      </c>
      <c r="D191" s="22">
        <v>4</v>
      </c>
      <c r="E191" s="22">
        <v>11</v>
      </c>
      <c r="F191" s="22">
        <v>24</v>
      </c>
      <c r="G191" s="22">
        <v>26</v>
      </c>
      <c r="H191" s="22">
        <v>28</v>
      </c>
      <c r="I191" s="22">
        <v>29</v>
      </c>
      <c r="J191" s="22" t="s">
        <v>15</v>
      </c>
    </row>
    <row r="192" spans="1:10" x14ac:dyDescent="0.25">
      <c r="A192" s="22">
        <v>192</v>
      </c>
      <c r="B192" s="22" t="s">
        <v>212</v>
      </c>
      <c r="C192" s="22">
        <v>4</v>
      </c>
      <c r="D192" s="22">
        <v>11</v>
      </c>
      <c r="E192" s="22">
        <v>14</v>
      </c>
      <c r="F192" s="22">
        <v>15</v>
      </c>
      <c r="G192" s="22">
        <v>18</v>
      </c>
      <c r="H192" s="22">
        <v>28</v>
      </c>
      <c r="I192" s="22">
        <v>31</v>
      </c>
      <c r="J192" s="22" t="s">
        <v>9</v>
      </c>
    </row>
    <row r="193" spans="1:10" x14ac:dyDescent="0.25">
      <c r="A193" s="22">
        <v>193</v>
      </c>
      <c r="B193" s="22" t="s">
        <v>213</v>
      </c>
      <c r="C193" s="22">
        <v>12</v>
      </c>
      <c r="D193" s="22">
        <v>13</v>
      </c>
      <c r="E193" s="22">
        <v>16</v>
      </c>
      <c r="F193" s="22">
        <v>25</v>
      </c>
      <c r="G193" s="22">
        <v>28</v>
      </c>
      <c r="H193" s="22">
        <v>30</v>
      </c>
      <c r="I193" s="22">
        <v>31</v>
      </c>
      <c r="J193" s="22" t="s">
        <v>18</v>
      </c>
    </row>
    <row r="194" spans="1:10" x14ac:dyDescent="0.25">
      <c r="A194" s="22">
        <v>194</v>
      </c>
      <c r="B194" s="22" t="s">
        <v>214</v>
      </c>
      <c r="C194" s="22">
        <v>3</v>
      </c>
      <c r="D194" s="22">
        <v>4</v>
      </c>
      <c r="E194" s="22">
        <v>7</v>
      </c>
      <c r="F194" s="22">
        <v>9</v>
      </c>
      <c r="G194" s="22">
        <v>15</v>
      </c>
      <c r="H194" s="22">
        <v>21</v>
      </c>
      <c r="I194" s="22">
        <v>23</v>
      </c>
      <c r="J194" s="22" t="s">
        <v>11</v>
      </c>
    </row>
    <row r="195" spans="1:10" x14ac:dyDescent="0.25">
      <c r="A195" s="22">
        <v>195</v>
      </c>
      <c r="B195" s="22" t="s">
        <v>215</v>
      </c>
      <c r="C195" s="22">
        <v>2</v>
      </c>
      <c r="D195" s="22">
        <v>3</v>
      </c>
      <c r="E195" s="22">
        <v>5</v>
      </c>
      <c r="F195" s="22">
        <v>14</v>
      </c>
      <c r="G195" s="22">
        <v>15</v>
      </c>
      <c r="H195" s="22">
        <v>22</v>
      </c>
      <c r="I195" s="22">
        <v>23</v>
      </c>
      <c r="J195" s="22" t="s">
        <v>8</v>
      </c>
    </row>
    <row r="196" spans="1:10" x14ac:dyDescent="0.25">
      <c r="A196" s="22">
        <v>196</v>
      </c>
      <c r="B196" s="22" t="s">
        <v>216</v>
      </c>
      <c r="C196" s="22">
        <v>4</v>
      </c>
      <c r="D196" s="22">
        <v>13</v>
      </c>
      <c r="E196" s="22">
        <v>14</v>
      </c>
      <c r="F196" s="22">
        <v>22</v>
      </c>
      <c r="G196" s="22">
        <v>26</v>
      </c>
      <c r="H196" s="22">
        <v>29</v>
      </c>
      <c r="I196" s="22">
        <v>30</v>
      </c>
      <c r="J196" s="22" t="s">
        <v>13</v>
      </c>
    </row>
    <row r="197" spans="1:10" x14ac:dyDescent="0.25">
      <c r="A197" s="22">
        <v>197</v>
      </c>
      <c r="B197" s="22" t="s">
        <v>217</v>
      </c>
      <c r="C197" s="22">
        <v>1</v>
      </c>
      <c r="D197" s="22">
        <v>2</v>
      </c>
      <c r="E197" s="22">
        <v>4</v>
      </c>
      <c r="F197" s="22">
        <v>11</v>
      </c>
      <c r="G197" s="22">
        <v>17</v>
      </c>
      <c r="H197" s="22">
        <v>18</v>
      </c>
      <c r="I197" s="22">
        <v>28</v>
      </c>
      <c r="J197" s="22" t="s">
        <v>10</v>
      </c>
    </row>
    <row r="198" spans="1:10" x14ac:dyDescent="0.25">
      <c r="A198" s="22">
        <v>198</v>
      </c>
      <c r="B198" s="22" t="s">
        <v>218</v>
      </c>
      <c r="C198" s="22">
        <v>1</v>
      </c>
      <c r="D198" s="22">
        <v>2</v>
      </c>
      <c r="E198" s="22">
        <v>9</v>
      </c>
      <c r="F198" s="22">
        <v>10</v>
      </c>
      <c r="G198" s="22">
        <v>16</v>
      </c>
      <c r="H198" s="22">
        <v>23</v>
      </c>
      <c r="I198" s="22">
        <v>28</v>
      </c>
      <c r="J198" s="22" t="s">
        <v>11</v>
      </c>
    </row>
    <row r="199" spans="1:10" x14ac:dyDescent="0.25">
      <c r="A199" s="22">
        <v>199</v>
      </c>
      <c r="B199" s="22" t="s">
        <v>219</v>
      </c>
      <c r="C199" s="22">
        <v>2</v>
      </c>
      <c r="D199" s="22">
        <v>15</v>
      </c>
      <c r="E199" s="22">
        <v>20</v>
      </c>
      <c r="F199" s="22">
        <v>21</v>
      </c>
      <c r="G199" s="22">
        <v>22</v>
      </c>
      <c r="H199" s="22">
        <v>23</v>
      </c>
      <c r="I199" s="22">
        <v>24</v>
      </c>
      <c r="J199" s="22" t="s">
        <v>18</v>
      </c>
    </row>
    <row r="200" spans="1:10" x14ac:dyDescent="0.25">
      <c r="A200" s="22">
        <v>200</v>
      </c>
      <c r="B200" s="22" t="s">
        <v>220</v>
      </c>
      <c r="C200" s="22">
        <v>10</v>
      </c>
      <c r="D200" s="22">
        <v>12</v>
      </c>
      <c r="E200" s="22">
        <v>13</v>
      </c>
      <c r="F200" s="22">
        <v>17</v>
      </c>
      <c r="G200" s="22">
        <v>21</v>
      </c>
      <c r="H200" s="22">
        <v>23</v>
      </c>
      <c r="I200" s="22">
        <v>27</v>
      </c>
      <c r="J200" s="22" t="s">
        <v>8</v>
      </c>
    </row>
    <row r="201" spans="1:10" x14ac:dyDescent="0.25">
      <c r="A201" s="22">
        <v>201</v>
      </c>
      <c r="B201" s="22" t="s">
        <v>221</v>
      </c>
      <c r="C201" s="22">
        <v>2</v>
      </c>
      <c r="D201" s="22">
        <v>7</v>
      </c>
      <c r="E201" s="22">
        <v>9</v>
      </c>
      <c r="F201" s="22">
        <v>13</v>
      </c>
      <c r="G201" s="22">
        <v>14</v>
      </c>
      <c r="H201" s="22">
        <v>16</v>
      </c>
      <c r="I201" s="22">
        <v>29</v>
      </c>
      <c r="J201" s="22" t="s">
        <v>16</v>
      </c>
    </row>
    <row r="202" spans="1:10" x14ac:dyDescent="0.25">
      <c r="A202" s="22">
        <v>202</v>
      </c>
      <c r="B202" s="22" t="s">
        <v>222</v>
      </c>
      <c r="C202" s="22">
        <v>5</v>
      </c>
      <c r="D202" s="22">
        <v>6</v>
      </c>
      <c r="E202" s="22">
        <v>7</v>
      </c>
      <c r="F202" s="22">
        <v>11</v>
      </c>
      <c r="G202" s="22">
        <v>21</v>
      </c>
      <c r="H202" s="22">
        <v>26</v>
      </c>
      <c r="I202" s="22">
        <v>29</v>
      </c>
      <c r="J202" s="22" t="s">
        <v>12</v>
      </c>
    </row>
    <row r="203" spans="1:10" x14ac:dyDescent="0.25">
      <c r="A203" s="22">
        <v>203</v>
      </c>
      <c r="B203" s="22" t="s">
        <v>223</v>
      </c>
      <c r="C203" s="22">
        <v>2</v>
      </c>
      <c r="D203" s="22">
        <v>3</v>
      </c>
      <c r="E203" s="22">
        <v>7</v>
      </c>
      <c r="F203" s="22">
        <v>10</v>
      </c>
      <c r="G203" s="22">
        <v>15</v>
      </c>
      <c r="H203" s="22">
        <v>17</v>
      </c>
      <c r="I203" s="22">
        <v>20</v>
      </c>
      <c r="J203" s="22" t="s">
        <v>9</v>
      </c>
    </row>
    <row r="204" spans="1:10" x14ac:dyDescent="0.25">
      <c r="A204" s="22">
        <v>204</v>
      </c>
      <c r="B204" s="22" t="s">
        <v>224</v>
      </c>
      <c r="C204" s="22">
        <v>2</v>
      </c>
      <c r="D204" s="22">
        <v>11</v>
      </c>
      <c r="E204" s="22">
        <v>20</v>
      </c>
      <c r="F204" s="22">
        <v>21</v>
      </c>
      <c r="G204" s="22">
        <v>27</v>
      </c>
      <c r="H204" s="22">
        <v>28</v>
      </c>
      <c r="I204" s="22">
        <v>31</v>
      </c>
      <c r="J204" s="22" t="s">
        <v>16</v>
      </c>
    </row>
    <row r="205" spans="1:10" x14ac:dyDescent="0.25">
      <c r="A205" s="22">
        <v>205</v>
      </c>
      <c r="B205" s="22" t="s">
        <v>225</v>
      </c>
      <c r="C205" s="22">
        <v>5</v>
      </c>
      <c r="D205" s="22">
        <v>6</v>
      </c>
      <c r="E205" s="22">
        <v>9</v>
      </c>
      <c r="F205" s="22">
        <v>17</v>
      </c>
      <c r="G205" s="22">
        <v>19</v>
      </c>
      <c r="H205" s="22">
        <v>20</v>
      </c>
      <c r="I205" s="22">
        <v>23</v>
      </c>
      <c r="J205" s="22" t="s">
        <v>19</v>
      </c>
    </row>
    <row r="206" spans="1:10" x14ac:dyDescent="0.25">
      <c r="A206" s="22">
        <v>206</v>
      </c>
      <c r="B206" s="22" t="s">
        <v>226</v>
      </c>
      <c r="C206" s="22">
        <v>13</v>
      </c>
      <c r="D206" s="22">
        <v>16</v>
      </c>
      <c r="E206" s="22">
        <v>21</v>
      </c>
      <c r="F206" s="22">
        <v>23</v>
      </c>
      <c r="G206" s="22">
        <v>24</v>
      </c>
      <c r="H206" s="22">
        <v>27</v>
      </c>
      <c r="I206" s="22">
        <v>28</v>
      </c>
      <c r="J206" s="22" t="s">
        <v>9</v>
      </c>
    </row>
    <row r="207" spans="1:10" x14ac:dyDescent="0.25">
      <c r="A207" s="22">
        <v>207</v>
      </c>
      <c r="B207" s="22" t="s">
        <v>227</v>
      </c>
      <c r="C207" s="22">
        <v>1</v>
      </c>
      <c r="D207" s="22">
        <v>5</v>
      </c>
      <c r="E207" s="22">
        <v>8</v>
      </c>
      <c r="F207" s="22">
        <v>10</v>
      </c>
      <c r="G207" s="22">
        <v>12</v>
      </c>
      <c r="H207" s="22">
        <v>25</v>
      </c>
      <c r="I207" s="22">
        <v>28</v>
      </c>
      <c r="J207" s="22" t="s">
        <v>18</v>
      </c>
    </row>
    <row r="208" spans="1:10" x14ac:dyDescent="0.25">
      <c r="A208" s="22">
        <v>208</v>
      </c>
      <c r="B208" s="22" t="s">
        <v>228</v>
      </c>
      <c r="C208" s="22">
        <v>2</v>
      </c>
      <c r="D208" s="22">
        <v>4</v>
      </c>
      <c r="E208" s="22">
        <v>17</v>
      </c>
      <c r="F208" s="22">
        <v>21</v>
      </c>
      <c r="G208" s="22">
        <v>28</v>
      </c>
      <c r="H208" s="22">
        <v>29</v>
      </c>
      <c r="I208" s="22">
        <v>31</v>
      </c>
      <c r="J208" s="22" t="s">
        <v>15</v>
      </c>
    </row>
    <row r="209" spans="1:10" x14ac:dyDescent="0.25">
      <c r="A209" s="22">
        <v>209</v>
      </c>
      <c r="B209" s="22" t="s">
        <v>229</v>
      </c>
      <c r="C209" s="22">
        <v>5</v>
      </c>
      <c r="D209" s="22">
        <v>7</v>
      </c>
      <c r="E209" s="22">
        <v>14</v>
      </c>
      <c r="F209" s="22">
        <v>17</v>
      </c>
      <c r="G209" s="22">
        <v>19</v>
      </c>
      <c r="H209" s="22">
        <v>23</v>
      </c>
      <c r="I209" s="22">
        <v>29</v>
      </c>
      <c r="J209" s="22" t="s">
        <v>13</v>
      </c>
    </row>
    <row r="210" spans="1:10" x14ac:dyDescent="0.25">
      <c r="A210" s="22">
        <v>210</v>
      </c>
      <c r="B210" s="22" t="s">
        <v>230</v>
      </c>
      <c r="C210" s="22">
        <v>7</v>
      </c>
      <c r="D210" s="22">
        <v>10</v>
      </c>
      <c r="E210" s="22">
        <v>18</v>
      </c>
      <c r="F210" s="22">
        <v>19</v>
      </c>
      <c r="G210" s="22">
        <v>20</v>
      </c>
      <c r="H210" s="22">
        <v>23</v>
      </c>
      <c r="I210" s="22">
        <v>27</v>
      </c>
      <c r="J210" s="22" t="s">
        <v>9</v>
      </c>
    </row>
    <row r="211" spans="1:10" x14ac:dyDescent="0.25">
      <c r="A211" s="22">
        <v>211</v>
      </c>
      <c r="B211" s="22" t="s">
        <v>231</v>
      </c>
      <c r="C211" s="22">
        <v>1</v>
      </c>
      <c r="D211" s="22">
        <v>5</v>
      </c>
      <c r="E211" s="22">
        <v>13</v>
      </c>
      <c r="F211" s="22">
        <v>24</v>
      </c>
      <c r="G211" s="22">
        <v>26</v>
      </c>
      <c r="H211" s="22">
        <v>27</v>
      </c>
      <c r="I211" s="22">
        <v>29</v>
      </c>
      <c r="J211" s="22" t="s">
        <v>19</v>
      </c>
    </row>
    <row r="212" spans="1:10" x14ac:dyDescent="0.25">
      <c r="A212" s="22">
        <v>212</v>
      </c>
      <c r="B212" s="22" t="s">
        <v>232</v>
      </c>
      <c r="C212" s="22">
        <v>5</v>
      </c>
      <c r="D212" s="22">
        <v>11</v>
      </c>
      <c r="E212" s="22">
        <v>14</v>
      </c>
      <c r="F212" s="22">
        <v>17</v>
      </c>
      <c r="G212" s="22">
        <v>18</v>
      </c>
      <c r="H212" s="22">
        <v>26</v>
      </c>
      <c r="I212" s="22">
        <v>30</v>
      </c>
      <c r="J212" s="22" t="s">
        <v>15</v>
      </c>
    </row>
    <row r="213" spans="1:10" x14ac:dyDescent="0.25">
      <c r="A213" s="22">
        <v>213</v>
      </c>
      <c r="B213" s="22" t="s">
        <v>233</v>
      </c>
      <c r="C213" s="22">
        <v>6</v>
      </c>
      <c r="D213" s="22">
        <v>9</v>
      </c>
      <c r="E213" s="22">
        <v>10</v>
      </c>
      <c r="F213" s="22">
        <v>18</v>
      </c>
      <c r="G213" s="22">
        <v>21</v>
      </c>
      <c r="H213" s="22">
        <v>24</v>
      </c>
      <c r="I213" s="22">
        <v>26</v>
      </c>
      <c r="J213" s="22" t="s">
        <v>12</v>
      </c>
    </row>
    <row r="214" spans="1:10" x14ac:dyDescent="0.25">
      <c r="A214" s="22">
        <v>214</v>
      </c>
      <c r="B214" s="22" t="s">
        <v>234</v>
      </c>
      <c r="C214" s="22">
        <v>2</v>
      </c>
      <c r="D214" s="22">
        <v>9</v>
      </c>
      <c r="E214" s="22">
        <v>11</v>
      </c>
      <c r="F214" s="22">
        <v>13</v>
      </c>
      <c r="G214" s="22">
        <v>21</v>
      </c>
      <c r="H214" s="22">
        <v>28</v>
      </c>
      <c r="I214" s="22">
        <v>29</v>
      </c>
      <c r="J214" s="22" t="s">
        <v>19</v>
      </c>
    </row>
    <row r="215" spans="1:10" x14ac:dyDescent="0.25">
      <c r="A215" s="22">
        <v>215</v>
      </c>
      <c r="B215" s="22" t="s">
        <v>235</v>
      </c>
      <c r="C215" s="22">
        <v>4</v>
      </c>
      <c r="D215" s="22">
        <v>7</v>
      </c>
      <c r="E215" s="22">
        <v>11</v>
      </c>
      <c r="F215" s="22">
        <v>13</v>
      </c>
      <c r="G215" s="22">
        <v>15</v>
      </c>
      <c r="H215" s="22">
        <v>18</v>
      </c>
      <c r="I215" s="22">
        <v>25</v>
      </c>
      <c r="J215" s="22" t="s">
        <v>16</v>
      </c>
    </row>
    <row r="216" spans="1:10" x14ac:dyDescent="0.25">
      <c r="A216" s="22">
        <v>216</v>
      </c>
      <c r="B216" s="22" t="s">
        <v>236</v>
      </c>
      <c r="C216" s="22">
        <v>5</v>
      </c>
      <c r="D216" s="22">
        <v>8</v>
      </c>
      <c r="E216" s="22">
        <v>9</v>
      </c>
      <c r="F216" s="22">
        <v>14</v>
      </c>
      <c r="G216" s="22">
        <v>25</v>
      </c>
      <c r="H216" s="22">
        <v>28</v>
      </c>
      <c r="I216" s="22">
        <v>30</v>
      </c>
      <c r="J216" s="22" t="s">
        <v>13</v>
      </c>
    </row>
    <row r="217" spans="1:10" x14ac:dyDescent="0.25">
      <c r="A217" s="22">
        <v>217</v>
      </c>
      <c r="B217" s="22" t="s">
        <v>237</v>
      </c>
      <c r="C217" s="22">
        <v>2</v>
      </c>
      <c r="D217" s="22">
        <v>6</v>
      </c>
      <c r="E217" s="22">
        <v>16</v>
      </c>
      <c r="F217" s="22">
        <v>17</v>
      </c>
      <c r="G217" s="22">
        <v>18</v>
      </c>
      <c r="H217" s="22">
        <v>20</v>
      </c>
      <c r="I217" s="22">
        <v>26</v>
      </c>
      <c r="J217" s="22" t="s">
        <v>12</v>
      </c>
    </row>
    <row r="218" spans="1:10" x14ac:dyDescent="0.25">
      <c r="A218" s="22">
        <v>218</v>
      </c>
      <c r="B218" s="22" t="s">
        <v>238</v>
      </c>
      <c r="C218" s="22">
        <v>2</v>
      </c>
      <c r="D218" s="22">
        <v>3</v>
      </c>
      <c r="E218" s="22">
        <v>11</v>
      </c>
      <c r="F218" s="22">
        <v>12</v>
      </c>
      <c r="G218" s="22">
        <v>17</v>
      </c>
      <c r="H218" s="22">
        <v>18</v>
      </c>
      <c r="I218" s="22">
        <v>21</v>
      </c>
      <c r="J218" s="22" t="s">
        <v>12</v>
      </c>
    </row>
    <row r="219" spans="1:10" x14ac:dyDescent="0.25">
      <c r="A219" s="22">
        <v>219</v>
      </c>
      <c r="B219" s="22" t="s">
        <v>239</v>
      </c>
      <c r="C219" s="22">
        <v>3</v>
      </c>
      <c r="D219" s="22">
        <v>6</v>
      </c>
      <c r="E219" s="22">
        <v>10</v>
      </c>
      <c r="F219" s="22">
        <v>16</v>
      </c>
      <c r="G219" s="22">
        <v>17</v>
      </c>
      <c r="H219" s="22">
        <v>25</v>
      </c>
      <c r="I219" s="22">
        <v>28</v>
      </c>
      <c r="J219" s="22" t="s">
        <v>17</v>
      </c>
    </row>
    <row r="220" spans="1:10" x14ac:dyDescent="0.25">
      <c r="A220" s="22">
        <v>220</v>
      </c>
      <c r="B220" s="22" t="s">
        <v>240</v>
      </c>
      <c r="C220" s="22">
        <v>2</v>
      </c>
      <c r="D220" s="22">
        <v>4</v>
      </c>
      <c r="E220" s="22">
        <v>9</v>
      </c>
      <c r="F220" s="22">
        <v>17</v>
      </c>
      <c r="G220" s="22">
        <v>19</v>
      </c>
      <c r="H220" s="22">
        <v>25</v>
      </c>
      <c r="I220" s="22">
        <v>31</v>
      </c>
      <c r="J220" s="22" t="s">
        <v>8</v>
      </c>
    </row>
    <row r="221" spans="1:10" x14ac:dyDescent="0.25">
      <c r="A221" s="22">
        <v>221</v>
      </c>
      <c r="B221" s="22" t="s">
        <v>241</v>
      </c>
      <c r="C221" s="22">
        <v>3</v>
      </c>
      <c r="D221" s="22">
        <v>6</v>
      </c>
      <c r="E221" s="22">
        <v>7</v>
      </c>
      <c r="F221" s="22">
        <v>9</v>
      </c>
      <c r="G221" s="22">
        <v>15</v>
      </c>
      <c r="H221" s="22">
        <v>27</v>
      </c>
      <c r="I221" s="22">
        <v>31</v>
      </c>
      <c r="J221" s="22" t="s">
        <v>9</v>
      </c>
    </row>
    <row r="222" spans="1:10" x14ac:dyDescent="0.25">
      <c r="A222" s="22">
        <v>222</v>
      </c>
      <c r="B222" s="22" t="s">
        <v>242</v>
      </c>
      <c r="C222" s="22">
        <v>3</v>
      </c>
      <c r="D222" s="22">
        <v>12</v>
      </c>
      <c r="E222" s="22">
        <v>13</v>
      </c>
      <c r="F222" s="22">
        <v>16</v>
      </c>
      <c r="G222" s="22">
        <v>18</v>
      </c>
      <c r="H222" s="22">
        <v>19</v>
      </c>
      <c r="I222" s="22">
        <v>27</v>
      </c>
      <c r="J222" s="22" t="s">
        <v>10</v>
      </c>
    </row>
    <row r="223" spans="1:10" x14ac:dyDescent="0.25">
      <c r="A223" s="22">
        <v>223</v>
      </c>
      <c r="B223" s="22" t="s">
        <v>243</v>
      </c>
      <c r="C223" s="22">
        <v>3</v>
      </c>
      <c r="D223" s="22">
        <v>4</v>
      </c>
      <c r="E223" s="22">
        <v>10</v>
      </c>
      <c r="F223" s="22">
        <v>11</v>
      </c>
      <c r="G223" s="22">
        <v>14</v>
      </c>
      <c r="H223" s="22">
        <v>19</v>
      </c>
      <c r="I223" s="22">
        <v>28</v>
      </c>
      <c r="J223" s="22" t="s">
        <v>9</v>
      </c>
    </row>
    <row r="224" spans="1:10" x14ac:dyDescent="0.25">
      <c r="A224" s="22">
        <v>224</v>
      </c>
      <c r="B224" s="22" t="s">
        <v>244</v>
      </c>
      <c r="C224" s="22">
        <v>1</v>
      </c>
      <c r="D224" s="22">
        <v>6</v>
      </c>
      <c r="E224" s="22">
        <v>8</v>
      </c>
      <c r="F224" s="22">
        <v>14</v>
      </c>
      <c r="G224" s="22">
        <v>17</v>
      </c>
      <c r="H224" s="22">
        <v>19</v>
      </c>
      <c r="I224" s="22">
        <v>23</v>
      </c>
      <c r="J224" s="22" t="s">
        <v>17</v>
      </c>
    </row>
    <row r="225" spans="1:10" x14ac:dyDescent="0.25">
      <c r="A225" s="22">
        <v>225</v>
      </c>
      <c r="B225" s="22" t="s">
        <v>245</v>
      </c>
      <c r="C225" s="22">
        <v>1</v>
      </c>
      <c r="D225" s="22">
        <v>7</v>
      </c>
      <c r="E225" s="22">
        <v>12</v>
      </c>
      <c r="F225" s="22">
        <v>14</v>
      </c>
      <c r="G225" s="22">
        <v>22</v>
      </c>
      <c r="H225" s="22">
        <v>24</v>
      </c>
      <c r="I225" s="22">
        <v>26</v>
      </c>
      <c r="J225" s="22" t="s">
        <v>10</v>
      </c>
    </row>
    <row r="226" spans="1:10" x14ac:dyDescent="0.25">
      <c r="A226" s="22">
        <v>226</v>
      </c>
      <c r="B226" s="22" t="s">
        <v>246</v>
      </c>
      <c r="C226" s="22">
        <v>1</v>
      </c>
      <c r="D226" s="22">
        <v>4</v>
      </c>
      <c r="E226" s="22">
        <v>8</v>
      </c>
      <c r="F226" s="22">
        <v>12</v>
      </c>
      <c r="G226" s="22">
        <v>22</v>
      </c>
      <c r="H226" s="22">
        <v>24</v>
      </c>
      <c r="I226" s="22">
        <v>28</v>
      </c>
      <c r="J226" s="22" t="s">
        <v>8</v>
      </c>
    </row>
    <row r="227" spans="1:10" x14ac:dyDescent="0.25">
      <c r="A227" s="22">
        <v>227</v>
      </c>
      <c r="B227" s="22" t="s">
        <v>247</v>
      </c>
      <c r="C227" s="22">
        <v>2</v>
      </c>
      <c r="D227" s="22">
        <v>11</v>
      </c>
      <c r="E227" s="22">
        <v>12</v>
      </c>
      <c r="F227" s="22">
        <v>15</v>
      </c>
      <c r="G227" s="22">
        <v>17</v>
      </c>
      <c r="H227" s="22">
        <v>20</v>
      </c>
      <c r="I227" s="22">
        <v>25</v>
      </c>
      <c r="J227" s="22" t="s">
        <v>16</v>
      </c>
    </row>
    <row r="228" spans="1:10" x14ac:dyDescent="0.25">
      <c r="A228" s="22">
        <v>228</v>
      </c>
      <c r="B228" s="22" t="s">
        <v>248</v>
      </c>
      <c r="C228" s="22">
        <v>4</v>
      </c>
      <c r="D228" s="22">
        <v>10</v>
      </c>
      <c r="E228" s="22">
        <v>14</v>
      </c>
      <c r="F228" s="22">
        <v>18</v>
      </c>
      <c r="G228" s="22">
        <v>21</v>
      </c>
      <c r="H228" s="22">
        <v>22</v>
      </c>
      <c r="I228" s="22">
        <v>23</v>
      </c>
      <c r="J228" s="22" t="s">
        <v>9</v>
      </c>
    </row>
    <row r="229" spans="1:10" x14ac:dyDescent="0.25">
      <c r="A229" s="22">
        <v>229</v>
      </c>
      <c r="B229" s="22" t="s">
        <v>249</v>
      </c>
      <c r="C229" s="22">
        <v>9</v>
      </c>
      <c r="D229" s="22">
        <v>13</v>
      </c>
      <c r="E229" s="22">
        <v>15</v>
      </c>
      <c r="F229" s="22">
        <v>21</v>
      </c>
      <c r="G229" s="22">
        <v>25</v>
      </c>
      <c r="H229" s="22">
        <v>27</v>
      </c>
      <c r="I229" s="22">
        <v>30</v>
      </c>
      <c r="J229" s="22" t="s">
        <v>16</v>
      </c>
    </row>
    <row r="230" spans="1:10" x14ac:dyDescent="0.25">
      <c r="A230" s="22">
        <v>230</v>
      </c>
      <c r="B230" s="22" t="s">
        <v>250</v>
      </c>
      <c r="C230" s="22">
        <v>5</v>
      </c>
      <c r="D230" s="22">
        <v>8</v>
      </c>
      <c r="E230" s="22">
        <v>12</v>
      </c>
      <c r="F230" s="22">
        <v>18</v>
      </c>
      <c r="G230" s="22">
        <v>24</v>
      </c>
      <c r="H230" s="22">
        <v>27</v>
      </c>
      <c r="I230" s="22">
        <v>29</v>
      </c>
      <c r="J230" s="22" t="s">
        <v>19</v>
      </c>
    </row>
    <row r="231" spans="1:10" x14ac:dyDescent="0.25">
      <c r="A231" s="22">
        <v>231</v>
      </c>
      <c r="B231" s="22" t="s">
        <v>251</v>
      </c>
      <c r="C231" s="22">
        <v>4</v>
      </c>
      <c r="D231" s="22">
        <v>10</v>
      </c>
      <c r="E231" s="22">
        <v>12</v>
      </c>
      <c r="F231" s="22">
        <v>13</v>
      </c>
      <c r="G231" s="22">
        <v>14</v>
      </c>
      <c r="H231" s="22">
        <v>24</v>
      </c>
      <c r="I231" s="22">
        <v>26</v>
      </c>
      <c r="J231" s="22" t="s">
        <v>8</v>
      </c>
    </row>
    <row r="232" spans="1:10" x14ac:dyDescent="0.25">
      <c r="A232" s="22">
        <v>232</v>
      </c>
      <c r="B232" s="22" t="s">
        <v>252</v>
      </c>
      <c r="C232" s="22">
        <v>4</v>
      </c>
      <c r="D232" s="22">
        <v>5</v>
      </c>
      <c r="E232" s="22">
        <v>6</v>
      </c>
      <c r="F232" s="22">
        <v>12</v>
      </c>
      <c r="G232" s="22">
        <v>15</v>
      </c>
      <c r="H232" s="22">
        <v>16</v>
      </c>
      <c r="I232" s="22">
        <v>26</v>
      </c>
      <c r="J232" s="22" t="s">
        <v>14</v>
      </c>
    </row>
    <row r="233" spans="1:10" x14ac:dyDescent="0.25">
      <c r="A233" s="22">
        <v>233</v>
      </c>
      <c r="B233" s="22" t="s">
        <v>253</v>
      </c>
      <c r="C233" s="22">
        <v>3</v>
      </c>
      <c r="D233" s="22">
        <v>6</v>
      </c>
      <c r="E233" s="22">
        <v>7</v>
      </c>
      <c r="F233" s="22">
        <v>16</v>
      </c>
      <c r="G233" s="22">
        <v>22</v>
      </c>
      <c r="H233" s="22">
        <v>23</v>
      </c>
      <c r="I233" s="22">
        <v>28</v>
      </c>
      <c r="J233" s="22" t="s">
        <v>9</v>
      </c>
    </row>
    <row r="234" spans="1:10" x14ac:dyDescent="0.25">
      <c r="A234" s="22">
        <v>234</v>
      </c>
      <c r="B234" s="22" t="s">
        <v>254</v>
      </c>
      <c r="C234" s="22">
        <v>4</v>
      </c>
      <c r="D234" s="22">
        <v>5</v>
      </c>
      <c r="E234" s="22">
        <v>13</v>
      </c>
      <c r="F234" s="22">
        <v>17</v>
      </c>
      <c r="G234" s="22">
        <v>23</v>
      </c>
      <c r="H234" s="22">
        <v>24</v>
      </c>
      <c r="I234" s="22">
        <v>29</v>
      </c>
      <c r="J234" s="22" t="s">
        <v>9</v>
      </c>
    </row>
    <row r="235" spans="1:10" x14ac:dyDescent="0.25">
      <c r="A235" s="22">
        <v>235</v>
      </c>
      <c r="B235" s="22" t="s">
        <v>255</v>
      </c>
      <c r="C235" s="22">
        <v>13</v>
      </c>
      <c r="D235" s="22">
        <v>17</v>
      </c>
      <c r="E235" s="22">
        <v>18</v>
      </c>
      <c r="F235" s="22">
        <v>19</v>
      </c>
      <c r="G235" s="22">
        <v>22</v>
      </c>
      <c r="H235" s="22">
        <v>27</v>
      </c>
      <c r="I235" s="22">
        <v>29</v>
      </c>
      <c r="J235" s="22" t="s">
        <v>256</v>
      </c>
    </row>
    <row r="236" spans="1:10" x14ac:dyDescent="0.25">
      <c r="A236" s="22">
        <v>236</v>
      </c>
      <c r="B236" s="22" t="s">
        <v>257</v>
      </c>
      <c r="C236" s="22">
        <v>4</v>
      </c>
      <c r="D236" s="22">
        <v>5</v>
      </c>
      <c r="E236" s="22">
        <v>6</v>
      </c>
      <c r="F236" s="22">
        <v>9</v>
      </c>
      <c r="G236" s="22">
        <v>11</v>
      </c>
      <c r="H236" s="22">
        <v>19</v>
      </c>
      <c r="I236" s="22">
        <v>23</v>
      </c>
      <c r="J236" s="22" t="s">
        <v>10</v>
      </c>
    </row>
    <row r="237" spans="1:10" x14ac:dyDescent="0.25">
      <c r="A237" s="22">
        <v>237</v>
      </c>
      <c r="B237" s="22" t="s">
        <v>258</v>
      </c>
      <c r="C237" s="22">
        <v>3</v>
      </c>
      <c r="D237" s="22">
        <v>6</v>
      </c>
      <c r="E237" s="22">
        <v>14</v>
      </c>
      <c r="F237" s="22">
        <v>18</v>
      </c>
      <c r="G237" s="22">
        <v>19</v>
      </c>
      <c r="H237" s="22">
        <v>29</v>
      </c>
      <c r="I237" s="22">
        <v>31</v>
      </c>
      <c r="J237" s="22" t="s">
        <v>13</v>
      </c>
    </row>
    <row r="238" spans="1:10" x14ac:dyDescent="0.25">
      <c r="A238" s="22">
        <v>238</v>
      </c>
      <c r="B238" s="22" t="s">
        <v>259</v>
      </c>
      <c r="C238" s="22">
        <v>1</v>
      </c>
      <c r="D238" s="22">
        <v>2</v>
      </c>
      <c r="E238" s="22">
        <v>10</v>
      </c>
      <c r="F238" s="22">
        <v>19</v>
      </c>
      <c r="G238" s="22">
        <v>24</v>
      </c>
      <c r="H238" s="22">
        <v>26</v>
      </c>
      <c r="I238" s="22">
        <v>28</v>
      </c>
      <c r="J238" s="22" t="s">
        <v>13</v>
      </c>
    </row>
    <row r="239" spans="1:10" x14ac:dyDescent="0.25">
      <c r="A239" s="22">
        <v>239</v>
      </c>
      <c r="B239" s="22" t="s">
        <v>260</v>
      </c>
      <c r="C239" s="22">
        <v>5</v>
      </c>
      <c r="D239" s="22">
        <v>13</v>
      </c>
      <c r="E239" s="22">
        <v>15</v>
      </c>
      <c r="F239" s="22">
        <v>23</v>
      </c>
      <c r="G239" s="22">
        <v>27</v>
      </c>
      <c r="H239" s="22">
        <v>29</v>
      </c>
      <c r="I239" s="22">
        <v>30</v>
      </c>
      <c r="J239" s="22" t="s">
        <v>13</v>
      </c>
    </row>
    <row r="240" spans="1:10" x14ac:dyDescent="0.25">
      <c r="A240" s="22">
        <v>240</v>
      </c>
      <c r="B240" s="22" t="s">
        <v>261</v>
      </c>
      <c r="C240" s="22">
        <v>1</v>
      </c>
      <c r="D240" s="22">
        <v>4</v>
      </c>
      <c r="E240" s="22">
        <v>8</v>
      </c>
      <c r="F240" s="22">
        <v>13</v>
      </c>
      <c r="G240" s="22">
        <v>19</v>
      </c>
      <c r="H240" s="22">
        <v>22</v>
      </c>
      <c r="I240" s="22">
        <v>25</v>
      </c>
      <c r="J240" s="22" t="s">
        <v>15</v>
      </c>
    </row>
    <row r="241" spans="1:10" x14ac:dyDescent="0.25">
      <c r="A241" s="22">
        <v>241</v>
      </c>
      <c r="B241" s="22" t="s">
        <v>262</v>
      </c>
      <c r="C241" s="22">
        <v>3</v>
      </c>
      <c r="D241" s="22">
        <v>5</v>
      </c>
      <c r="E241" s="22">
        <v>6</v>
      </c>
      <c r="F241" s="22">
        <v>12</v>
      </c>
      <c r="G241" s="22">
        <v>20</v>
      </c>
      <c r="H241" s="22">
        <v>23</v>
      </c>
      <c r="I241" s="22">
        <v>31</v>
      </c>
      <c r="J241" s="22" t="s">
        <v>18</v>
      </c>
    </row>
    <row r="242" spans="1:10" x14ac:dyDescent="0.25">
      <c r="A242" s="22">
        <v>242</v>
      </c>
      <c r="B242" s="22" t="s">
        <v>263</v>
      </c>
      <c r="C242" s="22">
        <v>2</v>
      </c>
      <c r="D242" s="22">
        <v>3</v>
      </c>
      <c r="E242" s="22">
        <v>5</v>
      </c>
      <c r="F242" s="22">
        <v>9</v>
      </c>
      <c r="G242" s="22">
        <v>16</v>
      </c>
      <c r="H242" s="22">
        <v>19</v>
      </c>
      <c r="I242" s="22">
        <v>25</v>
      </c>
      <c r="J242" s="22" t="s">
        <v>8</v>
      </c>
    </row>
    <row r="243" spans="1:10" x14ac:dyDescent="0.25">
      <c r="A243" s="22">
        <v>243</v>
      </c>
      <c r="B243" s="22" t="s">
        <v>264</v>
      </c>
      <c r="C243" s="22">
        <v>2</v>
      </c>
      <c r="D243" s="22">
        <v>4</v>
      </c>
      <c r="E243" s="22">
        <v>8</v>
      </c>
      <c r="F243" s="22">
        <v>13</v>
      </c>
      <c r="G243" s="22">
        <v>14</v>
      </c>
      <c r="H243" s="22">
        <v>17</v>
      </c>
      <c r="I243" s="22">
        <v>22</v>
      </c>
      <c r="J243" s="22" t="s">
        <v>8</v>
      </c>
    </row>
    <row r="244" spans="1:10" x14ac:dyDescent="0.25">
      <c r="A244" s="22">
        <v>244</v>
      </c>
      <c r="B244" s="22" t="s">
        <v>265</v>
      </c>
      <c r="C244" s="22">
        <v>1</v>
      </c>
      <c r="D244" s="22">
        <v>6</v>
      </c>
      <c r="E244" s="22">
        <v>12</v>
      </c>
      <c r="F244" s="22">
        <v>13</v>
      </c>
      <c r="G244" s="22">
        <v>15</v>
      </c>
      <c r="H244" s="22">
        <v>16</v>
      </c>
      <c r="I244" s="22">
        <v>29</v>
      </c>
      <c r="J244" s="22" t="s">
        <v>9</v>
      </c>
    </row>
    <row r="245" spans="1:10" x14ac:dyDescent="0.25">
      <c r="A245" s="22">
        <v>245</v>
      </c>
      <c r="B245" s="22" t="s">
        <v>266</v>
      </c>
      <c r="C245" s="22">
        <v>1</v>
      </c>
      <c r="D245" s="22">
        <v>5</v>
      </c>
      <c r="E245" s="22">
        <v>7</v>
      </c>
      <c r="F245" s="22">
        <v>14</v>
      </c>
      <c r="G245" s="22">
        <v>21</v>
      </c>
      <c r="H245" s="22">
        <v>30</v>
      </c>
      <c r="I245" s="22">
        <v>31</v>
      </c>
      <c r="J245" s="22" t="s">
        <v>19</v>
      </c>
    </row>
    <row r="246" spans="1:10" x14ac:dyDescent="0.25">
      <c r="A246" s="22">
        <v>246</v>
      </c>
      <c r="B246" s="22" t="s">
        <v>267</v>
      </c>
      <c r="C246" s="22">
        <v>9</v>
      </c>
      <c r="D246" s="22">
        <v>10</v>
      </c>
      <c r="E246" s="22">
        <v>14</v>
      </c>
      <c r="F246" s="22">
        <v>16</v>
      </c>
      <c r="G246" s="22">
        <v>18</v>
      </c>
      <c r="H246" s="22">
        <v>19</v>
      </c>
      <c r="I246" s="22">
        <v>24</v>
      </c>
      <c r="J246" s="22" t="s">
        <v>19</v>
      </c>
    </row>
    <row r="247" spans="1:10" x14ac:dyDescent="0.25">
      <c r="A247" s="22">
        <v>247</v>
      </c>
      <c r="B247" s="22" t="s">
        <v>268</v>
      </c>
      <c r="C247" s="22">
        <v>2</v>
      </c>
      <c r="D247" s="22">
        <v>9</v>
      </c>
      <c r="E247" s="22">
        <v>10</v>
      </c>
      <c r="F247" s="22">
        <v>12</v>
      </c>
      <c r="G247" s="22">
        <v>17</v>
      </c>
      <c r="H247" s="22">
        <v>25</v>
      </c>
      <c r="I247" s="22">
        <v>28</v>
      </c>
      <c r="J247" s="22" t="s">
        <v>13</v>
      </c>
    </row>
    <row r="248" spans="1:10" x14ac:dyDescent="0.25">
      <c r="A248" s="22">
        <v>248</v>
      </c>
      <c r="B248" s="22" t="s">
        <v>269</v>
      </c>
      <c r="C248" s="22">
        <v>2</v>
      </c>
      <c r="D248" s="22">
        <v>5</v>
      </c>
      <c r="E248" s="22">
        <v>14</v>
      </c>
      <c r="F248" s="22">
        <v>16</v>
      </c>
      <c r="G248" s="22">
        <v>17</v>
      </c>
      <c r="H248" s="22">
        <v>18</v>
      </c>
      <c r="I248" s="22">
        <v>22</v>
      </c>
      <c r="J248" s="22" t="s">
        <v>16</v>
      </c>
    </row>
    <row r="249" spans="1:10" x14ac:dyDescent="0.25">
      <c r="A249" s="22">
        <v>249</v>
      </c>
      <c r="B249" s="22" t="s">
        <v>270</v>
      </c>
      <c r="C249" s="22">
        <v>3</v>
      </c>
      <c r="D249" s="22">
        <v>8</v>
      </c>
      <c r="E249" s="22">
        <v>12</v>
      </c>
      <c r="F249" s="22">
        <v>20</v>
      </c>
      <c r="G249" s="22">
        <v>21</v>
      </c>
      <c r="H249" s="22">
        <v>27</v>
      </c>
      <c r="I249" s="22">
        <v>29</v>
      </c>
      <c r="J249" s="22" t="s">
        <v>12</v>
      </c>
    </row>
    <row r="250" spans="1:10" x14ac:dyDescent="0.25">
      <c r="A250" s="22">
        <v>250</v>
      </c>
      <c r="B250" s="22" t="s">
        <v>271</v>
      </c>
      <c r="C250" s="22">
        <v>1</v>
      </c>
      <c r="D250" s="22">
        <v>5</v>
      </c>
      <c r="E250" s="22">
        <v>10</v>
      </c>
      <c r="F250" s="22">
        <v>14</v>
      </c>
      <c r="G250" s="22">
        <v>15</v>
      </c>
      <c r="H250" s="22">
        <v>29</v>
      </c>
      <c r="I250" s="22">
        <v>30</v>
      </c>
      <c r="J250" s="22" t="s">
        <v>9</v>
      </c>
    </row>
    <row r="251" spans="1:10" x14ac:dyDescent="0.25">
      <c r="A251" s="22">
        <v>251</v>
      </c>
      <c r="B251" s="22" t="s">
        <v>272</v>
      </c>
      <c r="C251" s="22">
        <v>5</v>
      </c>
      <c r="D251" s="22">
        <v>11</v>
      </c>
      <c r="E251" s="22">
        <v>14</v>
      </c>
      <c r="F251" s="22">
        <v>18</v>
      </c>
      <c r="G251" s="22">
        <v>20</v>
      </c>
      <c r="H251" s="22">
        <v>27</v>
      </c>
      <c r="I251" s="22">
        <v>31</v>
      </c>
      <c r="J251" s="22" t="s">
        <v>17</v>
      </c>
    </row>
    <row r="252" spans="1:10" x14ac:dyDescent="0.25">
      <c r="A252" s="22">
        <v>252</v>
      </c>
      <c r="B252" s="22" t="s">
        <v>273</v>
      </c>
      <c r="C252" s="22">
        <v>4</v>
      </c>
      <c r="D252" s="22">
        <v>9</v>
      </c>
      <c r="E252" s="22">
        <v>12</v>
      </c>
      <c r="F252" s="22">
        <v>19</v>
      </c>
      <c r="G252" s="22">
        <v>25</v>
      </c>
      <c r="H252" s="22">
        <v>28</v>
      </c>
      <c r="I252" s="22">
        <v>31</v>
      </c>
      <c r="J252" s="22" t="s">
        <v>9</v>
      </c>
    </row>
    <row r="253" spans="1:10" x14ac:dyDescent="0.25">
      <c r="A253" s="22">
        <v>253</v>
      </c>
      <c r="B253" s="22" t="s">
        <v>274</v>
      </c>
      <c r="C253" s="22">
        <v>4</v>
      </c>
      <c r="D253" s="22">
        <v>12</v>
      </c>
      <c r="E253" s="22">
        <v>14</v>
      </c>
      <c r="F253" s="22">
        <v>19</v>
      </c>
      <c r="G253" s="22">
        <v>23</v>
      </c>
      <c r="H253" s="22">
        <v>28</v>
      </c>
      <c r="I253" s="22">
        <v>29</v>
      </c>
      <c r="J253" s="22" t="s">
        <v>10</v>
      </c>
    </row>
    <row r="254" spans="1:10" x14ac:dyDescent="0.25">
      <c r="A254" s="22">
        <v>254</v>
      </c>
      <c r="B254" s="22" t="s">
        <v>275</v>
      </c>
      <c r="C254" s="22">
        <v>18</v>
      </c>
      <c r="D254" s="22">
        <v>20</v>
      </c>
      <c r="E254" s="22">
        <v>21</v>
      </c>
      <c r="F254" s="22">
        <v>22</v>
      </c>
      <c r="G254" s="22">
        <v>25</v>
      </c>
      <c r="H254" s="22">
        <v>27</v>
      </c>
      <c r="I254" s="22">
        <v>31</v>
      </c>
      <c r="J254" s="22" t="s">
        <v>276</v>
      </c>
    </row>
    <row r="255" spans="1:10" x14ac:dyDescent="0.25">
      <c r="A255" s="22">
        <v>255</v>
      </c>
      <c r="B255" s="22" t="s">
        <v>277</v>
      </c>
      <c r="C255" s="22">
        <v>3</v>
      </c>
      <c r="D255" s="22">
        <v>11</v>
      </c>
      <c r="E255" s="22">
        <v>23</v>
      </c>
      <c r="F255" s="22">
        <v>24</v>
      </c>
      <c r="G255" s="22">
        <v>25</v>
      </c>
      <c r="H255" s="22">
        <v>28</v>
      </c>
      <c r="I255" s="22">
        <v>30</v>
      </c>
      <c r="J255" s="22" t="s">
        <v>18</v>
      </c>
    </row>
    <row r="256" spans="1:10" x14ac:dyDescent="0.25">
      <c r="A256" s="22">
        <v>256</v>
      </c>
      <c r="B256" s="22" t="s">
        <v>278</v>
      </c>
      <c r="C256" s="22">
        <v>1</v>
      </c>
      <c r="D256" s="22">
        <v>5</v>
      </c>
      <c r="E256" s="22">
        <v>12</v>
      </c>
      <c r="F256" s="22">
        <v>16</v>
      </c>
      <c r="G256" s="22">
        <v>27</v>
      </c>
      <c r="H256" s="22">
        <v>30</v>
      </c>
      <c r="I256" s="22">
        <v>31</v>
      </c>
      <c r="J256" s="22" t="s">
        <v>9</v>
      </c>
    </row>
    <row r="257" spans="1:10" x14ac:dyDescent="0.25">
      <c r="A257" s="22">
        <v>257</v>
      </c>
      <c r="B257" s="22" t="s">
        <v>279</v>
      </c>
      <c r="C257" s="22">
        <v>5</v>
      </c>
      <c r="D257" s="22">
        <v>12</v>
      </c>
      <c r="E257" s="22">
        <v>17</v>
      </c>
      <c r="F257" s="22">
        <v>19</v>
      </c>
      <c r="G257" s="22">
        <v>21</v>
      </c>
      <c r="H257" s="22">
        <v>24</v>
      </c>
      <c r="I257" s="22">
        <v>28</v>
      </c>
      <c r="J257" s="22" t="s">
        <v>19</v>
      </c>
    </row>
    <row r="258" spans="1:10" x14ac:dyDescent="0.25">
      <c r="A258" s="22">
        <v>258</v>
      </c>
      <c r="B258" s="22" t="s">
        <v>280</v>
      </c>
      <c r="C258" s="22">
        <v>1</v>
      </c>
      <c r="D258" s="22">
        <v>2</v>
      </c>
      <c r="E258" s="22">
        <v>3</v>
      </c>
      <c r="F258" s="22">
        <v>9</v>
      </c>
      <c r="G258" s="22">
        <v>13</v>
      </c>
      <c r="H258" s="22">
        <v>24</v>
      </c>
      <c r="I258" s="22">
        <v>30</v>
      </c>
      <c r="J258" s="22" t="s">
        <v>18</v>
      </c>
    </row>
    <row r="259" spans="1:10" x14ac:dyDescent="0.25">
      <c r="A259" s="22">
        <v>259</v>
      </c>
      <c r="B259" s="22" t="s">
        <v>281</v>
      </c>
      <c r="C259" s="22">
        <v>6</v>
      </c>
      <c r="D259" s="22">
        <v>9</v>
      </c>
      <c r="E259" s="22">
        <v>10</v>
      </c>
      <c r="F259" s="22">
        <v>13</v>
      </c>
      <c r="G259" s="22">
        <v>21</v>
      </c>
      <c r="H259" s="22">
        <v>26</v>
      </c>
      <c r="I259" s="22">
        <v>29</v>
      </c>
      <c r="J259" s="22" t="s">
        <v>12</v>
      </c>
    </row>
    <row r="260" spans="1:10" x14ac:dyDescent="0.25">
      <c r="A260" s="22">
        <v>260</v>
      </c>
      <c r="B260" s="22" t="s">
        <v>282</v>
      </c>
      <c r="C260" s="22">
        <v>5</v>
      </c>
      <c r="D260" s="22">
        <v>8</v>
      </c>
      <c r="E260" s="22">
        <v>10</v>
      </c>
      <c r="F260" s="22">
        <v>12</v>
      </c>
      <c r="G260" s="22">
        <v>18</v>
      </c>
      <c r="H260" s="22">
        <v>24</v>
      </c>
      <c r="I260" s="22">
        <v>31</v>
      </c>
      <c r="J260" s="22" t="s">
        <v>16</v>
      </c>
    </row>
    <row r="261" spans="1:10" x14ac:dyDescent="0.25">
      <c r="A261" s="22">
        <v>261</v>
      </c>
      <c r="B261" s="22" t="s">
        <v>283</v>
      </c>
      <c r="C261" s="22">
        <v>5</v>
      </c>
      <c r="D261" s="22">
        <v>8</v>
      </c>
      <c r="E261" s="22">
        <v>9</v>
      </c>
      <c r="F261" s="22">
        <v>18</v>
      </c>
      <c r="G261" s="22">
        <v>23</v>
      </c>
      <c r="H261" s="22">
        <v>26</v>
      </c>
      <c r="I261" s="22">
        <v>31</v>
      </c>
      <c r="J261" s="22" t="s">
        <v>10</v>
      </c>
    </row>
    <row r="262" spans="1:10" x14ac:dyDescent="0.25">
      <c r="A262" s="22">
        <v>262</v>
      </c>
      <c r="B262" s="22" t="s">
        <v>284</v>
      </c>
      <c r="C262" s="22">
        <v>4</v>
      </c>
      <c r="D262" s="22">
        <v>5</v>
      </c>
      <c r="E262" s="22">
        <v>17</v>
      </c>
      <c r="F262" s="22">
        <v>18</v>
      </c>
      <c r="G262" s="22">
        <v>20</v>
      </c>
      <c r="H262" s="22">
        <v>27</v>
      </c>
      <c r="I262" s="22">
        <v>28</v>
      </c>
      <c r="J262" s="22" t="s">
        <v>16</v>
      </c>
    </row>
    <row r="263" spans="1:10" x14ac:dyDescent="0.25">
      <c r="A263" s="22">
        <v>263</v>
      </c>
      <c r="B263" s="22" t="s">
        <v>285</v>
      </c>
      <c r="C263" s="22">
        <v>9</v>
      </c>
      <c r="D263" s="22">
        <v>18</v>
      </c>
      <c r="E263" s="22">
        <v>19</v>
      </c>
      <c r="F263" s="22">
        <v>21</v>
      </c>
      <c r="G263" s="22">
        <v>23</v>
      </c>
      <c r="H263" s="22">
        <v>27</v>
      </c>
      <c r="I263" s="22">
        <v>30</v>
      </c>
      <c r="J263" s="22" t="s">
        <v>9</v>
      </c>
    </row>
    <row r="264" spans="1:10" x14ac:dyDescent="0.25">
      <c r="A264" s="22">
        <v>264</v>
      </c>
      <c r="B264" s="22" t="s">
        <v>286</v>
      </c>
      <c r="C264" s="22">
        <v>13</v>
      </c>
      <c r="D264" s="22">
        <v>15</v>
      </c>
      <c r="E264" s="22">
        <v>22</v>
      </c>
      <c r="F264" s="22">
        <v>23</v>
      </c>
      <c r="G264" s="22">
        <v>25</v>
      </c>
      <c r="H264" s="22">
        <v>30</v>
      </c>
      <c r="I264" s="22">
        <v>31</v>
      </c>
      <c r="J264" s="22" t="s">
        <v>9</v>
      </c>
    </row>
    <row r="265" spans="1:10" x14ac:dyDescent="0.25">
      <c r="A265" s="22">
        <v>265</v>
      </c>
      <c r="B265" s="22" t="s">
        <v>287</v>
      </c>
      <c r="C265" s="22">
        <v>2</v>
      </c>
      <c r="D265" s="22">
        <v>3</v>
      </c>
      <c r="E265" s="22">
        <v>14</v>
      </c>
      <c r="F265" s="22">
        <v>16</v>
      </c>
      <c r="G265" s="22">
        <v>17</v>
      </c>
      <c r="H265" s="22">
        <v>20</v>
      </c>
      <c r="I265" s="22">
        <v>27</v>
      </c>
      <c r="J265" s="22" t="s">
        <v>14</v>
      </c>
    </row>
    <row r="266" spans="1:10" x14ac:dyDescent="0.25">
      <c r="A266" s="22">
        <v>266</v>
      </c>
      <c r="B266" s="22" t="s">
        <v>288</v>
      </c>
      <c r="C266" s="22">
        <v>1</v>
      </c>
      <c r="D266" s="22">
        <v>3</v>
      </c>
      <c r="E266" s="22">
        <v>10</v>
      </c>
      <c r="F266" s="22">
        <v>14</v>
      </c>
      <c r="G266" s="22">
        <v>17</v>
      </c>
      <c r="H266" s="22">
        <v>30</v>
      </c>
      <c r="I266" s="22">
        <v>31</v>
      </c>
      <c r="J266" s="22" t="s">
        <v>9</v>
      </c>
    </row>
    <row r="267" spans="1:10" x14ac:dyDescent="0.25">
      <c r="A267" s="22">
        <v>267</v>
      </c>
      <c r="B267" s="22" t="s">
        <v>289</v>
      </c>
      <c r="C267" s="22">
        <v>1</v>
      </c>
      <c r="D267" s="22">
        <v>2</v>
      </c>
      <c r="E267" s="22">
        <v>6</v>
      </c>
      <c r="F267" s="22">
        <v>9</v>
      </c>
      <c r="G267" s="22">
        <v>13</v>
      </c>
      <c r="H267" s="22">
        <v>20</v>
      </c>
      <c r="I267" s="22">
        <v>30</v>
      </c>
      <c r="J267" s="22" t="s">
        <v>15</v>
      </c>
    </row>
    <row r="268" spans="1:10" x14ac:dyDescent="0.25">
      <c r="A268" s="22">
        <v>268</v>
      </c>
      <c r="B268" s="22" t="s">
        <v>290</v>
      </c>
      <c r="C268" s="22">
        <v>2</v>
      </c>
      <c r="D268" s="22">
        <v>3</v>
      </c>
      <c r="E268" s="22">
        <v>14</v>
      </c>
      <c r="F268" s="22">
        <v>16</v>
      </c>
      <c r="G268" s="22">
        <v>17</v>
      </c>
      <c r="H268" s="22">
        <v>21</v>
      </c>
      <c r="I268" s="22">
        <v>29</v>
      </c>
      <c r="J268" s="22" t="s">
        <v>17</v>
      </c>
    </row>
    <row r="269" spans="1:10" x14ac:dyDescent="0.25">
      <c r="A269" s="22">
        <v>269</v>
      </c>
      <c r="B269" s="22" t="s">
        <v>291</v>
      </c>
      <c r="C269" s="22">
        <v>1</v>
      </c>
      <c r="D269" s="22">
        <v>4</v>
      </c>
      <c r="E269" s="22">
        <v>6</v>
      </c>
      <c r="F269" s="22">
        <v>9</v>
      </c>
      <c r="G269" s="22">
        <v>26</v>
      </c>
      <c r="H269" s="22">
        <v>27</v>
      </c>
      <c r="I269" s="22">
        <v>31</v>
      </c>
      <c r="J269" s="22" t="s">
        <v>16</v>
      </c>
    </row>
    <row r="270" spans="1:10" x14ac:dyDescent="0.25">
      <c r="A270" s="22">
        <v>270</v>
      </c>
      <c r="B270" s="22" t="s">
        <v>292</v>
      </c>
      <c r="C270" s="22">
        <v>1</v>
      </c>
      <c r="D270" s="22">
        <v>2</v>
      </c>
      <c r="E270" s="22">
        <v>3</v>
      </c>
      <c r="F270" s="22">
        <v>4</v>
      </c>
      <c r="G270" s="22">
        <v>24</v>
      </c>
      <c r="H270" s="22">
        <v>27</v>
      </c>
      <c r="I270" s="22">
        <v>28</v>
      </c>
      <c r="J270" s="22" t="s">
        <v>17</v>
      </c>
    </row>
    <row r="271" spans="1:10" x14ac:dyDescent="0.25">
      <c r="A271" s="22">
        <v>271</v>
      </c>
      <c r="B271" s="22" t="s">
        <v>293</v>
      </c>
      <c r="C271" s="22">
        <v>7</v>
      </c>
      <c r="D271" s="22">
        <v>15</v>
      </c>
      <c r="E271" s="22">
        <v>17</v>
      </c>
      <c r="F271" s="22">
        <v>20</v>
      </c>
      <c r="G271" s="22">
        <v>21</v>
      </c>
      <c r="H271" s="22">
        <v>24</v>
      </c>
      <c r="I271" s="22">
        <v>29</v>
      </c>
      <c r="J271" s="22" t="s">
        <v>18</v>
      </c>
    </row>
    <row r="272" spans="1:10" x14ac:dyDescent="0.25">
      <c r="A272" s="22">
        <v>272</v>
      </c>
      <c r="B272" s="22" t="s">
        <v>294</v>
      </c>
      <c r="C272" s="22">
        <v>3</v>
      </c>
      <c r="D272" s="22">
        <v>5</v>
      </c>
      <c r="E272" s="22">
        <v>6</v>
      </c>
      <c r="F272" s="22">
        <v>10</v>
      </c>
      <c r="G272" s="22">
        <v>12</v>
      </c>
      <c r="H272" s="22">
        <v>16</v>
      </c>
      <c r="I272" s="22">
        <v>21</v>
      </c>
      <c r="J272" s="22" t="s">
        <v>8</v>
      </c>
    </row>
    <row r="273" spans="1:10" x14ac:dyDescent="0.25">
      <c r="A273" s="22">
        <v>273</v>
      </c>
      <c r="B273" s="22" t="s">
        <v>295</v>
      </c>
      <c r="C273" s="22">
        <v>3</v>
      </c>
      <c r="D273" s="22">
        <v>11</v>
      </c>
      <c r="E273" s="22">
        <v>12</v>
      </c>
      <c r="F273" s="22">
        <v>19</v>
      </c>
      <c r="G273" s="22">
        <v>20</v>
      </c>
      <c r="H273" s="22">
        <v>26</v>
      </c>
      <c r="I273" s="22">
        <v>28</v>
      </c>
      <c r="J273" s="22" t="s">
        <v>14</v>
      </c>
    </row>
    <row r="274" spans="1:10" x14ac:dyDescent="0.25">
      <c r="A274" s="22">
        <v>274</v>
      </c>
      <c r="B274" s="22" t="s">
        <v>296</v>
      </c>
      <c r="C274" s="22">
        <v>2</v>
      </c>
      <c r="D274" s="22">
        <v>3</v>
      </c>
      <c r="E274" s="22">
        <v>4</v>
      </c>
      <c r="F274" s="22">
        <v>6</v>
      </c>
      <c r="G274" s="22">
        <v>8</v>
      </c>
      <c r="H274" s="22">
        <v>10</v>
      </c>
      <c r="I274" s="22">
        <v>30</v>
      </c>
      <c r="J274" s="22" t="s">
        <v>17</v>
      </c>
    </row>
    <row r="275" spans="1:10" x14ac:dyDescent="0.25">
      <c r="A275" s="22">
        <v>275</v>
      </c>
      <c r="B275" s="22" t="s">
        <v>297</v>
      </c>
      <c r="C275" s="22">
        <v>7</v>
      </c>
      <c r="D275" s="22">
        <v>10</v>
      </c>
      <c r="E275" s="22">
        <v>12</v>
      </c>
      <c r="F275" s="22">
        <v>14</v>
      </c>
      <c r="G275" s="22">
        <v>24</v>
      </c>
      <c r="H275" s="22">
        <v>27</v>
      </c>
      <c r="I275" s="22">
        <v>28</v>
      </c>
      <c r="J275" s="22" t="s">
        <v>14</v>
      </c>
    </row>
    <row r="276" spans="1:10" x14ac:dyDescent="0.25">
      <c r="A276" s="22">
        <v>276</v>
      </c>
      <c r="B276" s="22" t="s">
        <v>298</v>
      </c>
      <c r="C276" s="22">
        <v>4</v>
      </c>
      <c r="D276" s="22">
        <v>5</v>
      </c>
      <c r="E276" s="22">
        <v>15</v>
      </c>
      <c r="F276" s="22">
        <v>16</v>
      </c>
      <c r="G276" s="22">
        <v>18</v>
      </c>
      <c r="H276" s="22">
        <v>27</v>
      </c>
      <c r="I276" s="22">
        <v>30</v>
      </c>
      <c r="J276" s="22" t="s">
        <v>13</v>
      </c>
    </row>
    <row r="277" spans="1:10" x14ac:dyDescent="0.25">
      <c r="A277" s="22">
        <v>277</v>
      </c>
      <c r="B277" s="22" t="s">
        <v>299</v>
      </c>
      <c r="C277" s="22">
        <v>2</v>
      </c>
      <c r="D277" s="22">
        <v>3</v>
      </c>
      <c r="E277" s="22">
        <v>10</v>
      </c>
      <c r="F277" s="22">
        <v>13</v>
      </c>
      <c r="G277" s="22">
        <v>21</v>
      </c>
      <c r="H277" s="22">
        <v>22</v>
      </c>
      <c r="I277" s="22">
        <v>31</v>
      </c>
      <c r="J277" s="22" t="s">
        <v>13</v>
      </c>
    </row>
    <row r="278" spans="1:10" x14ac:dyDescent="0.25">
      <c r="A278" s="22">
        <v>278</v>
      </c>
      <c r="B278" s="22" t="s">
        <v>300</v>
      </c>
      <c r="C278" s="22">
        <v>5</v>
      </c>
      <c r="D278" s="22">
        <v>8</v>
      </c>
      <c r="E278" s="22">
        <v>13</v>
      </c>
      <c r="F278" s="22">
        <v>21</v>
      </c>
      <c r="G278" s="22">
        <v>22</v>
      </c>
      <c r="H278" s="22">
        <v>24</v>
      </c>
      <c r="I278" s="22">
        <v>26</v>
      </c>
      <c r="J278" s="22" t="s">
        <v>12</v>
      </c>
    </row>
    <row r="279" spans="1:10" x14ac:dyDescent="0.25">
      <c r="A279" s="22">
        <v>279</v>
      </c>
      <c r="B279" s="22" t="s">
        <v>301</v>
      </c>
      <c r="C279" s="22">
        <v>3</v>
      </c>
      <c r="D279" s="22">
        <v>7</v>
      </c>
      <c r="E279" s="22">
        <v>10</v>
      </c>
      <c r="F279" s="22">
        <v>13</v>
      </c>
      <c r="G279" s="22">
        <v>24</v>
      </c>
      <c r="H279" s="22">
        <v>25</v>
      </c>
      <c r="I279" s="22">
        <v>28</v>
      </c>
      <c r="J279" s="22" t="s">
        <v>14</v>
      </c>
    </row>
    <row r="280" spans="1:10" x14ac:dyDescent="0.25">
      <c r="A280" s="22">
        <v>280</v>
      </c>
      <c r="B280" s="22" t="s">
        <v>302</v>
      </c>
      <c r="C280" s="22">
        <v>2</v>
      </c>
      <c r="D280" s="22">
        <v>3</v>
      </c>
      <c r="E280" s="22">
        <v>10</v>
      </c>
      <c r="F280" s="22">
        <v>13</v>
      </c>
      <c r="G280" s="22">
        <v>17</v>
      </c>
      <c r="H280" s="22">
        <v>24</v>
      </c>
      <c r="I280" s="22">
        <v>28</v>
      </c>
      <c r="J280" s="22" t="s">
        <v>16</v>
      </c>
    </row>
    <row r="281" spans="1:10" x14ac:dyDescent="0.25">
      <c r="A281" s="22">
        <v>281</v>
      </c>
      <c r="B281" s="22" t="s">
        <v>303</v>
      </c>
      <c r="C281" s="22">
        <v>5</v>
      </c>
      <c r="D281" s="22">
        <v>7</v>
      </c>
      <c r="E281" s="22">
        <v>9</v>
      </c>
      <c r="F281" s="22">
        <v>14</v>
      </c>
      <c r="G281" s="22">
        <v>24</v>
      </c>
      <c r="H281" s="22">
        <v>26</v>
      </c>
      <c r="I281" s="22">
        <v>31</v>
      </c>
      <c r="J281" s="22" t="s">
        <v>19</v>
      </c>
    </row>
    <row r="282" spans="1:10" x14ac:dyDescent="0.25">
      <c r="A282" s="22">
        <v>282</v>
      </c>
      <c r="B282" s="22" t="s">
        <v>304</v>
      </c>
      <c r="C282" s="22">
        <v>7</v>
      </c>
      <c r="D282" s="22">
        <v>8</v>
      </c>
      <c r="E282" s="22">
        <v>16</v>
      </c>
      <c r="F282" s="22">
        <v>22</v>
      </c>
      <c r="G282" s="22">
        <v>23</v>
      </c>
      <c r="H282" s="22">
        <v>25</v>
      </c>
      <c r="I282" s="22">
        <v>31</v>
      </c>
      <c r="J282" s="22" t="s">
        <v>14</v>
      </c>
    </row>
    <row r="283" spans="1:10" x14ac:dyDescent="0.25">
      <c r="A283" s="22">
        <v>283</v>
      </c>
      <c r="B283" s="22" t="s">
        <v>305</v>
      </c>
      <c r="C283" s="22">
        <v>2</v>
      </c>
      <c r="D283" s="22">
        <v>8</v>
      </c>
      <c r="E283" s="22">
        <v>17</v>
      </c>
      <c r="F283" s="22">
        <v>20</v>
      </c>
      <c r="G283" s="22">
        <v>21</v>
      </c>
      <c r="H283" s="22">
        <v>22</v>
      </c>
      <c r="I283" s="22">
        <v>24</v>
      </c>
      <c r="J283" s="22" t="s">
        <v>19</v>
      </c>
    </row>
    <row r="284" spans="1:10" x14ac:dyDescent="0.25">
      <c r="A284" s="22">
        <v>284</v>
      </c>
      <c r="B284" s="22" t="s">
        <v>306</v>
      </c>
      <c r="C284" s="22">
        <v>1</v>
      </c>
      <c r="D284" s="22">
        <v>3</v>
      </c>
      <c r="E284" s="22">
        <v>4</v>
      </c>
      <c r="F284" s="22">
        <v>5</v>
      </c>
      <c r="G284" s="22">
        <v>18</v>
      </c>
      <c r="H284" s="22">
        <v>22</v>
      </c>
      <c r="I284" s="22">
        <v>25</v>
      </c>
      <c r="J284" s="22" t="s">
        <v>13</v>
      </c>
    </row>
    <row r="285" spans="1:10" x14ac:dyDescent="0.25">
      <c r="A285" s="22">
        <v>285</v>
      </c>
      <c r="B285" s="22" t="s">
        <v>307</v>
      </c>
      <c r="C285" s="22">
        <v>10</v>
      </c>
      <c r="D285" s="22">
        <v>15</v>
      </c>
      <c r="E285" s="22">
        <v>17</v>
      </c>
      <c r="F285" s="22">
        <v>18</v>
      </c>
      <c r="G285" s="22">
        <v>21</v>
      </c>
      <c r="H285" s="22">
        <v>22</v>
      </c>
      <c r="I285" s="22">
        <v>23</v>
      </c>
      <c r="J285" s="22" t="s">
        <v>13</v>
      </c>
    </row>
    <row r="286" spans="1:10" x14ac:dyDescent="0.25">
      <c r="A286" s="22">
        <v>286</v>
      </c>
      <c r="B286" s="22" t="s">
        <v>308</v>
      </c>
      <c r="C286" s="22">
        <v>4</v>
      </c>
      <c r="D286" s="22">
        <v>5</v>
      </c>
      <c r="E286" s="22">
        <v>19</v>
      </c>
      <c r="F286" s="22">
        <v>23</v>
      </c>
      <c r="G286" s="22">
        <v>28</v>
      </c>
      <c r="H286" s="22">
        <v>29</v>
      </c>
      <c r="I286" s="22">
        <v>30</v>
      </c>
      <c r="J286" s="22" t="s">
        <v>8</v>
      </c>
    </row>
    <row r="287" spans="1:10" x14ac:dyDescent="0.25">
      <c r="A287" s="22">
        <v>287</v>
      </c>
      <c r="B287" s="22" t="s">
        <v>309</v>
      </c>
      <c r="C287" s="22">
        <v>10</v>
      </c>
      <c r="D287" s="22">
        <v>14</v>
      </c>
      <c r="E287" s="22">
        <v>15</v>
      </c>
      <c r="F287" s="22">
        <v>16</v>
      </c>
      <c r="G287" s="22">
        <v>18</v>
      </c>
      <c r="H287" s="22">
        <v>24</v>
      </c>
      <c r="I287" s="22">
        <v>30</v>
      </c>
      <c r="J287" s="22" t="s">
        <v>15</v>
      </c>
    </row>
    <row r="288" spans="1:10" x14ac:dyDescent="0.25">
      <c r="A288" s="22">
        <v>288</v>
      </c>
      <c r="B288" s="22" t="s">
        <v>310</v>
      </c>
      <c r="C288" s="22">
        <v>7</v>
      </c>
      <c r="D288" s="22">
        <v>11</v>
      </c>
      <c r="E288" s="22">
        <v>16</v>
      </c>
      <c r="F288" s="22">
        <v>21</v>
      </c>
      <c r="G288" s="22">
        <v>23</v>
      </c>
      <c r="H288" s="22">
        <v>28</v>
      </c>
      <c r="I288" s="22">
        <v>30</v>
      </c>
      <c r="J288" s="22" t="s">
        <v>11</v>
      </c>
    </row>
    <row r="289" spans="1:10" x14ac:dyDescent="0.25">
      <c r="A289" s="22">
        <v>289</v>
      </c>
      <c r="B289" s="22" t="s">
        <v>311</v>
      </c>
      <c r="C289" s="22">
        <v>2</v>
      </c>
      <c r="D289" s="22">
        <v>4</v>
      </c>
      <c r="E289" s="22">
        <v>14</v>
      </c>
      <c r="F289" s="22">
        <v>17</v>
      </c>
      <c r="G289" s="22">
        <v>19</v>
      </c>
      <c r="H289" s="22">
        <v>21</v>
      </c>
      <c r="I289" s="22">
        <v>30</v>
      </c>
      <c r="J289" s="22" t="s">
        <v>8</v>
      </c>
    </row>
    <row r="290" spans="1:10" x14ac:dyDescent="0.25">
      <c r="A290" s="22">
        <v>290</v>
      </c>
      <c r="B290" s="22" t="s">
        <v>312</v>
      </c>
      <c r="C290" s="22">
        <v>5</v>
      </c>
      <c r="D290" s="22">
        <v>12</v>
      </c>
      <c r="E290" s="22">
        <v>13</v>
      </c>
      <c r="F290" s="22">
        <v>18</v>
      </c>
      <c r="G290" s="22">
        <v>21</v>
      </c>
      <c r="H290" s="22">
        <v>23</v>
      </c>
      <c r="I290" s="22">
        <v>29</v>
      </c>
      <c r="J290" s="22" t="s">
        <v>8</v>
      </c>
    </row>
    <row r="291" spans="1:10" x14ac:dyDescent="0.25">
      <c r="A291" s="22">
        <v>291</v>
      </c>
      <c r="B291" s="22" t="s">
        <v>313</v>
      </c>
      <c r="C291" s="22">
        <v>2</v>
      </c>
      <c r="D291" s="22">
        <v>3</v>
      </c>
      <c r="E291" s="22">
        <v>5</v>
      </c>
      <c r="F291" s="22">
        <v>7</v>
      </c>
      <c r="G291" s="22">
        <v>10</v>
      </c>
      <c r="H291" s="22">
        <v>17</v>
      </c>
      <c r="I291" s="22">
        <v>20</v>
      </c>
      <c r="J291" s="22" t="s">
        <v>14</v>
      </c>
    </row>
    <row r="292" spans="1:10" x14ac:dyDescent="0.25">
      <c r="A292" s="22">
        <v>292</v>
      </c>
      <c r="B292" s="22" t="s">
        <v>314</v>
      </c>
      <c r="C292" s="22">
        <v>1</v>
      </c>
      <c r="D292" s="22">
        <v>4</v>
      </c>
      <c r="E292" s="22">
        <v>5</v>
      </c>
      <c r="F292" s="22">
        <v>19</v>
      </c>
      <c r="G292" s="22">
        <v>22</v>
      </c>
      <c r="H292" s="22">
        <v>23</v>
      </c>
      <c r="I292" s="22">
        <v>24</v>
      </c>
      <c r="J292" s="22" t="s">
        <v>14</v>
      </c>
    </row>
    <row r="293" spans="1:10" x14ac:dyDescent="0.25">
      <c r="A293" s="22">
        <v>293</v>
      </c>
      <c r="B293" s="22" t="s">
        <v>315</v>
      </c>
      <c r="C293" s="22">
        <v>3</v>
      </c>
      <c r="D293" s="22">
        <v>7</v>
      </c>
      <c r="E293" s="22">
        <v>13</v>
      </c>
      <c r="F293" s="22">
        <v>20</v>
      </c>
      <c r="G293" s="22">
        <v>25</v>
      </c>
      <c r="H293" s="22">
        <v>27</v>
      </c>
      <c r="I293" s="22">
        <v>28</v>
      </c>
      <c r="J293" s="22" t="s">
        <v>14</v>
      </c>
    </row>
    <row r="294" spans="1:10" x14ac:dyDescent="0.25">
      <c r="A294" s="22">
        <v>294</v>
      </c>
      <c r="B294" s="22" t="s">
        <v>316</v>
      </c>
      <c r="C294" s="22">
        <v>4</v>
      </c>
      <c r="D294" s="22">
        <v>5</v>
      </c>
      <c r="E294" s="22">
        <v>10</v>
      </c>
      <c r="F294" s="22">
        <v>12</v>
      </c>
      <c r="G294" s="22">
        <v>14</v>
      </c>
      <c r="H294" s="22">
        <v>19</v>
      </c>
      <c r="I294" s="22">
        <v>24</v>
      </c>
      <c r="J294" s="22" t="s">
        <v>15</v>
      </c>
    </row>
    <row r="295" spans="1:10" x14ac:dyDescent="0.25">
      <c r="A295" s="22">
        <v>295</v>
      </c>
      <c r="B295" s="22" t="s">
        <v>317</v>
      </c>
      <c r="C295" s="22">
        <v>1</v>
      </c>
      <c r="D295" s="22">
        <v>4</v>
      </c>
      <c r="E295" s="22">
        <v>5</v>
      </c>
      <c r="F295" s="22">
        <v>9</v>
      </c>
      <c r="G295" s="22">
        <v>10</v>
      </c>
      <c r="H295" s="22">
        <v>22</v>
      </c>
      <c r="I295" s="22">
        <v>30</v>
      </c>
      <c r="J295" s="22" t="s">
        <v>154</v>
      </c>
    </row>
    <row r="296" spans="1:10" x14ac:dyDescent="0.25">
      <c r="A296" s="22">
        <v>296</v>
      </c>
      <c r="B296" s="22" t="s">
        <v>318</v>
      </c>
      <c r="C296" s="22">
        <v>4</v>
      </c>
      <c r="D296" s="22">
        <v>6</v>
      </c>
      <c r="E296" s="22">
        <v>13</v>
      </c>
      <c r="F296" s="22">
        <v>18</v>
      </c>
      <c r="G296" s="22">
        <v>21</v>
      </c>
      <c r="H296" s="22">
        <v>22</v>
      </c>
      <c r="I296" s="22">
        <v>27</v>
      </c>
      <c r="J296" s="22" t="s">
        <v>17</v>
      </c>
    </row>
    <row r="297" spans="1:10" x14ac:dyDescent="0.25">
      <c r="A297" s="22">
        <v>297</v>
      </c>
      <c r="B297" s="22" t="s">
        <v>319</v>
      </c>
      <c r="C297" s="22">
        <v>10</v>
      </c>
      <c r="D297" s="22">
        <v>13</v>
      </c>
      <c r="E297" s="22">
        <v>14</v>
      </c>
      <c r="F297" s="22">
        <v>15</v>
      </c>
      <c r="G297" s="22">
        <v>20</v>
      </c>
      <c r="H297" s="22">
        <v>23</v>
      </c>
      <c r="I297" s="22">
        <v>29</v>
      </c>
      <c r="J297" s="22" t="s">
        <v>10</v>
      </c>
    </row>
    <row r="298" spans="1:10" x14ac:dyDescent="0.25">
      <c r="A298" s="22">
        <v>298</v>
      </c>
      <c r="B298" s="22" t="s">
        <v>320</v>
      </c>
      <c r="C298" s="22">
        <v>3</v>
      </c>
      <c r="D298" s="22">
        <v>4</v>
      </c>
      <c r="E298" s="22">
        <v>8</v>
      </c>
      <c r="F298" s="22">
        <v>9</v>
      </c>
      <c r="G298" s="22">
        <v>16</v>
      </c>
      <c r="H298" s="22">
        <v>24</v>
      </c>
      <c r="I298" s="22">
        <v>31</v>
      </c>
      <c r="J298" s="22" t="s">
        <v>11</v>
      </c>
    </row>
    <row r="299" spans="1:10" x14ac:dyDescent="0.25">
      <c r="A299" s="22">
        <v>299</v>
      </c>
      <c r="B299" s="22" t="s">
        <v>321</v>
      </c>
      <c r="C299" s="22">
        <v>3</v>
      </c>
      <c r="D299" s="22">
        <v>14</v>
      </c>
      <c r="E299" s="22">
        <v>15</v>
      </c>
      <c r="F299" s="22">
        <v>17</v>
      </c>
      <c r="G299" s="22">
        <v>20</v>
      </c>
      <c r="H299" s="22">
        <v>21</v>
      </c>
      <c r="I299" s="22">
        <v>22</v>
      </c>
      <c r="J299" s="22" t="s">
        <v>10</v>
      </c>
    </row>
    <row r="300" spans="1:10" x14ac:dyDescent="0.25">
      <c r="A300" s="22">
        <v>300</v>
      </c>
      <c r="B300" s="22" t="s">
        <v>322</v>
      </c>
      <c r="C300" s="22">
        <v>10</v>
      </c>
      <c r="D300" s="22">
        <v>15</v>
      </c>
      <c r="E300" s="22">
        <v>16</v>
      </c>
      <c r="F300" s="22">
        <v>17</v>
      </c>
      <c r="G300" s="22">
        <v>24</v>
      </c>
      <c r="H300" s="22">
        <v>25</v>
      </c>
      <c r="I300" s="22">
        <v>31</v>
      </c>
      <c r="J300" s="22" t="s">
        <v>14</v>
      </c>
    </row>
    <row r="301" spans="1:10" x14ac:dyDescent="0.25">
      <c r="A301" s="22">
        <v>301</v>
      </c>
      <c r="B301" s="22" t="s">
        <v>323</v>
      </c>
      <c r="C301" s="22">
        <v>11</v>
      </c>
      <c r="D301" s="22">
        <v>18</v>
      </c>
      <c r="E301" s="22">
        <v>22</v>
      </c>
      <c r="F301" s="22">
        <v>27</v>
      </c>
      <c r="G301" s="22">
        <v>28</v>
      </c>
      <c r="H301" s="22">
        <v>29</v>
      </c>
      <c r="I301" s="22">
        <v>30</v>
      </c>
      <c r="J301" s="22" t="s">
        <v>14</v>
      </c>
    </row>
    <row r="302" spans="1:10" x14ac:dyDescent="0.25">
      <c r="A302" s="22">
        <v>302</v>
      </c>
      <c r="B302" s="22" t="s">
        <v>324</v>
      </c>
      <c r="C302" s="22">
        <v>1</v>
      </c>
      <c r="D302" s="22">
        <v>4</v>
      </c>
      <c r="E302" s="22">
        <v>7</v>
      </c>
      <c r="F302" s="22">
        <v>10</v>
      </c>
      <c r="G302" s="22">
        <v>15</v>
      </c>
      <c r="H302" s="22">
        <v>25</v>
      </c>
      <c r="I302" s="22">
        <v>31</v>
      </c>
      <c r="J302" s="22" t="s">
        <v>11</v>
      </c>
    </row>
    <row r="303" spans="1:10" x14ac:dyDescent="0.25">
      <c r="A303" s="22">
        <v>303</v>
      </c>
      <c r="B303" s="22" t="s">
        <v>325</v>
      </c>
      <c r="C303" s="22">
        <v>5</v>
      </c>
      <c r="D303" s="22">
        <v>13</v>
      </c>
      <c r="E303" s="22">
        <v>15</v>
      </c>
      <c r="F303" s="22">
        <v>16</v>
      </c>
      <c r="G303" s="22">
        <v>18</v>
      </c>
      <c r="H303" s="22">
        <v>25</v>
      </c>
      <c r="I303" s="22">
        <v>30</v>
      </c>
      <c r="J303" s="22" t="s">
        <v>326</v>
      </c>
    </row>
    <row r="304" spans="1:10" x14ac:dyDescent="0.25">
      <c r="A304" s="22">
        <v>304</v>
      </c>
      <c r="B304" s="22" t="s">
        <v>327</v>
      </c>
      <c r="C304" s="22">
        <v>1</v>
      </c>
      <c r="D304" s="22">
        <v>2</v>
      </c>
      <c r="E304" s="22">
        <v>16</v>
      </c>
      <c r="F304" s="22">
        <v>23</v>
      </c>
      <c r="G304" s="22">
        <v>24</v>
      </c>
      <c r="H304" s="22">
        <v>25</v>
      </c>
      <c r="I304" s="22">
        <v>30</v>
      </c>
      <c r="J304" s="22" t="s">
        <v>11</v>
      </c>
    </row>
    <row r="305" spans="1:10" x14ac:dyDescent="0.25">
      <c r="A305" s="22">
        <v>305</v>
      </c>
      <c r="B305" s="22" t="s">
        <v>328</v>
      </c>
      <c r="C305" s="22">
        <v>4</v>
      </c>
      <c r="D305" s="22">
        <v>8</v>
      </c>
      <c r="E305" s="22">
        <v>9</v>
      </c>
      <c r="F305" s="22">
        <v>10</v>
      </c>
      <c r="G305" s="22">
        <v>20</v>
      </c>
      <c r="H305" s="22">
        <v>25</v>
      </c>
      <c r="I305" s="22">
        <v>28</v>
      </c>
      <c r="J305" s="22" t="s">
        <v>13</v>
      </c>
    </row>
    <row r="306" spans="1:10" x14ac:dyDescent="0.25">
      <c r="A306" s="22">
        <v>306</v>
      </c>
      <c r="B306" s="22" t="s">
        <v>329</v>
      </c>
      <c r="C306" s="22">
        <v>3</v>
      </c>
      <c r="D306" s="22">
        <v>11</v>
      </c>
      <c r="E306" s="22">
        <v>12</v>
      </c>
      <c r="F306" s="22">
        <v>13</v>
      </c>
      <c r="G306" s="22">
        <v>20</v>
      </c>
      <c r="H306" s="22">
        <v>24</v>
      </c>
      <c r="I306" s="22">
        <v>30</v>
      </c>
      <c r="J306" s="22" t="s">
        <v>8</v>
      </c>
    </row>
    <row r="307" spans="1:10" x14ac:dyDescent="0.25">
      <c r="A307" s="22">
        <v>307</v>
      </c>
      <c r="B307" s="22" t="s">
        <v>330</v>
      </c>
      <c r="C307" s="22">
        <v>4</v>
      </c>
      <c r="D307" s="22">
        <v>8</v>
      </c>
      <c r="E307" s="22">
        <v>14</v>
      </c>
      <c r="F307" s="22">
        <v>15</v>
      </c>
      <c r="G307" s="22">
        <v>16</v>
      </c>
      <c r="H307" s="22">
        <v>24</v>
      </c>
      <c r="I307" s="22">
        <v>27</v>
      </c>
      <c r="J307" s="22" t="s">
        <v>11</v>
      </c>
    </row>
    <row r="308" spans="1:10" x14ac:dyDescent="0.25">
      <c r="A308" s="22">
        <v>308</v>
      </c>
      <c r="B308" s="22" t="s">
        <v>331</v>
      </c>
      <c r="C308" s="22">
        <v>10</v>
      </c>
      <c r="D308" s="22">
        <v>11</v>
      </c>
      <c r="E308" s="22">
        <v>16</v>
      </c>
      <c r="F308" s="22">
        <v>20</v>
      </c>
      <c r="G308" s="22">
        <v>21</v>
      </c>
      <c r="H308" s="22">
        <v>23</v>
      </c>
      <c r="I308" s="22">
        <v>28</v>
      </c>
      <c r="J308" s="22" t="s">
        <v>11</v>
      </c>
    </row>
    <row r="309" spans="1:10" x14ac:dyDescent="0.25">
      <c r="A309" s="22">
        <v>309</v>
      </c>
      <c r="B309" s="22" t="s">
        <v>332</v>
      </c>
      <c r="C309" s="22">
        <v>2</v>
      </c>
      <c r="D309" s="22">
        <v>5</v>
      </c>
      <c r="E309" s="22">
        <v>10</v>
      </c>
      <c r="F309" s="22">
        <v>11</v>
      </c>
      <c r="G309" s="22">
        <v>12</v>
      </c>
      <c r="H309" s="22">
        <v>18</v>
      </c>
      <c r="I309" s="22">
        <v>19</v>
      </c>
      <c r="J309" s="22" t="s">
        <v>16</v>
      </c>
    </row>
    <row r="310" spans="1:10" x14ac:dyDescent="0.25">
      <c r="A310" s="22">
        <v>310</v>
      </c>
      <c r="B310" s="22" t="s">
        <v>333</v>
      </c>
      <c r="C310" s="22">
        <v>6</v>
      </c>
      <c r="D310" s="22">
        <v>7</v>
      </c>
      <c r="E310" s="22">
        <v>9</v>
      </c>
      <c r="F310" s="22">
        <v>10</v>
      </c>
      <c r="G310" s="22">
        <v>13</v>
      </c>
      <c r="H310" s="22">
        <v>14</v>
      </c>
      <c r="I310" s="22">
        <v>21</v>
      </c>
      <c r="J310" s="22" t="s">
        <v>10</v>
      </c>
    </row>
    <row r="311" spans="1:10" x14ac:dyDescent="0.25">
      <c r="A311" s="22">
        <v>311</v>
      </c>
      <c r="B311" s="22" t="s">
        <v>334</v>
      </c>
      <c r="C311" s="22">
        <v>1</v>
      </c>
      <c r="D311" s="22">
        <v>3</v>
      </c>
      <c r="E311" s="22">
        <v>9</v>
      </c>
      <c r="F311" s="22">
        <v>16</v>
      </c>
      <c r="G311" s="22">
        <v>17</v>
      </c>
      <c r="H311" s="22">
        <v>21</v>
      </c>
      <c r="I311" s="22">
        <v>22</v>
      </c>
      <c r="J311" s="22" t="s">
        <v>10</v>
      </c>
    </row>
    <row r="312" spans="1:10" x14ac:dyDescent="0.25">
      <c r="A312" s="22">
        <v>312</v>
      </c>
      <c r="B312" s="22" t="s">
        <v>335</v>
      </c>
      <c r="C312" s="22">
        <v>2</v>
      </c>
      <c r="D312" s="22">
        <v>9</v>
      </c>
      <c r="E312" s="22">
        <v>15</v>
      </c>
      <c r="F312" s="22">
        <v>22</v>
      </c>
      <c r="G312" s="22">
        <v>24</v>
      </c>
      <c r="H312" s="22">
        <v>29</v>
      </c>
      <c r="I312" s="22">
        <v>30</v>
      </c>
      <c r="J312" s="22" t="s">
        <v>10</v>
      </c>
    </row>
    <row r="313" spans="1:10" x14ac:dyDescent="0.25">
      <c r="A313" s="22">
        <v>313</v>
      </c>
      <c r="B313" s="22" t="s">
        <v>336</v>
      </c>
      <c r="C313" s="22">
        <v>9</v>
      </c>
      <c r="D313" s="22">
        <v>12</v>
      </c>
      <c r="E313" s="22">
        <v>16</v>
      </c>
      <c r="F313" s="22">
        <v>19</v>
      </c>
      <c r="G313" s="22">
        <v>24</v>
      </c>
      <c r="H313" s="22">
        <v>28</v>
      </c>
      <c r="I313" s="22">
        <v>29</v>
      </c>
      <c r="J313" s="22" t="s">
        <v>15</v>
      </c>
    </row>
    <row r="314" spans="1:10" x14ac:dyDescent="0.25">
      <c r="A314" s="22">
        <v>314</v>
      </c>
      <c r="B314" s="22" t="s">
        <v>337</v>
      </c>
      <c r="C314" s="22">
        <v>1</v>
      </c>
      <c r="D314" s="22">
        <v>7</v>
      </c>
      <c r="E314" s="22">
        <v>9</v>
      </c>
      <c r="F314" s="22">
        <v>11</v>
      </c>
      <c r="G314" s="22">
        <v>22</v>
      </c>
      <c r="H314" s="22">
        <v>25</v>
      </c>
      <c r="I314" s="22">
        <v>26</v>
      </c>
      <c r="J314" s="22"/>
    </row>
    <row r="315" spans="1:10" x14ac:dyDescent="0.25">
      <c r="A315" s="22">
        <v>315</v>
      </c>
      <c r="B315" s="22" t="s">
        <v>338</v>
      </c>
      <c r="C315" s="22">
        <v>9</v>
      </c>
      <c r="D315" s="22">
        <v>10</v>
      </c>
      <c r="E315" s="22">
        <v>19</v>
      </c>
      <c r="F315" s="22">
        <v>22</v>
      </c>
      <c r="G315" s="22">
        <v>26</v>
      </c>
      <c r="H315" s="22">
        <v>27</v>
      </c>
      <c r="I315" s="22">
        <v>28</v>
      </c>
      <c r="J315" s="22" t="s">
        <v>18</v>
      </c>
    </row>
    <row r="316" spans="1:10" x14ac:dyDescent="0.25">
      <c r="A316" s="22">
        <v>316</v>
      </c>
      <c r="B316" s="22" t="s">
        <v>339</v>
      </c>
      <c r="C316" s="22">
        <v>1</v>
      </c>
      <c r="D316" s="22">
        <v>10</v>
      </c>
      <c r="E316" s="22">
        <v>13</v>
      </c>
      <c r="F316" s="22">
        <v>14</v>
      </c>
      <c r="G316" s="22">
        <v>16</v>
      </c>
      <c r="H316" s="22">
        <v>22</v>
      </c>
      <c r="I316" s="22">
        <v>30</v>
      </c>
      <c r="J316" s="22" t="s">
        <v>14</v>
      </c>
    </row>
    <row r="317" spans="1:10" x14ac:dyDescent="0.25">
      <c r="A317" s="22">
        <v>317</v>
      </c>
      <c r="B317" s="22" t="s">
        <v>340</v>
      </c>
      <c r="C317" s="22">
        <v>5</v>
      </c>
      <c r="D317" s="22">
        <v>7</v>
      </c>
      <c r="E317" s="22">
        <v>8</v>
      </c>
      <c r="F317" s="22">
        <v>14</v>
      </c>
      <c r="G317" s="22">
        <v>15</v>
      </c>
      <c r="H317" s="22">
        <v>22</v>
      </c>
      <c r="I317" s="22">
        <v>28</v>
      </c>
      <c r="J317" s="22" t="s">
        <v>8</v>
      </c>
    </row>
    <row r="318" spans="1:10" x14ac:dyDescent="0.25">
      <c r="A318" s="22">
        <v>318</v>
      </c>
      <c r="B318" s="22" t="s">
        <v>341</v>
      </c>
      <c r="C318" s="22">
        <v>6</v>
      </c>
      <c r="D318" s="22">
        <v>11</v>
      </c>
      <c r="E318" s="22">
        <v>14</v>
      </c>
      <c r="F318" s="22">
        <v>16</v>
      </c>
      <c r="G318" s="22">
        <v>18</v>
      </c>
      <c r="H318" s="22">
        <v>28</v>
      </c>
      <c r="I318" s="22">
        <v>30</v>
      </c>
      <c r="J318" s="22" t="s">
        <v>9</v>
      </c>
    </row>
    <row r="319" spans="1:10" x14ac:dyDescent="0.25">
      <c r="A319" s="22">
        <v>319</v>
      </c>
      <c r="B319" s="22" t="s">
        <v>342</v>
      </c>
      <c r="C319" s="22">
        <v>3</v>
      </c>
      <c r="D319" s="22">
        <v>10</v>
      </c>
      <c r="E319" s="22">
        <v>14</v>
      </c>
      <c r="F319" s="22">
        <v>17</v>
      </c>
      <c r="G319" s="22">
        <v>28</v>
      </c>
      <c r="H319" s="22">
        <v>29</v>
      </c>
      <c r="I319" s="22">
        <v>30</v>
      </c>
      <c r="J319" s="22" t="s">
        <v>9</v>
      </c>
    </row>
    <row r="320" spans="1:10" x14ac:dyDescent="0.25">
      <c r="A320" s="22">
        <v>320</v>
      </c>
      <c r="B320" s="22" t="s">
        <v>343</v>
      </c>
      <c r="C320" s="22">
        <v>4</v>
      </c>
      <c r="D320" s="22">
        <v>9</v>
      </c>
      <c r="E320" s="22">
        <v>12</v>
      </c>
      <c r="F320" s="22">
        <v>13</v>
      </c>
      <c r="G320" s="22">
        <v>15</v>
      </c>
      <c r="H320" s="22">
        <v>26</v>
      </c>
      <c r="I320" s="22">
        <v>27</v>
      </c>
      <c r="J320" s="22" t="s">
        <v>14</v>
      </c>
    </row>
    <row r="321" spans="1:10" x14ac:dyDescent="0.25">
      <c r="A321" s="22">
        <v>321</v>
      </c>
      <c r="B321" s="22" t="s">
        <v>344</v>
      </c>
      <c r="C321" s="22">
        <v>7</v>
      </c>
      <c r="D321" s="22">
        <v>13</v>
      </c>
      <c r="E321" s="22">
        <v>21</v>
      </c>
      <c r="F321" s="22">
        <v>22</v>
      </c>
      <c r="G321" s="22">
        <v>26</v>
      </c>
      <c r="H321" s="22">
        <v>29</v>
      </c>
      <c r="I321" s="22">
        <v>31</v>
      </c>
      <c r="J321" s="22" t="s">
        <v>11</v>
      </c>
    </row>
    <row r="322" spans="1:10" x14ac:dyDescent="0.25">
      <c r="A322" s="22">
        <v>322</v>
      </c>
      <c r="B322" s="22" t="s">
        <v>345</v>
      </c>
      <c r="C322" s="22">
        <v>4</v>
      </c>
      <c r="D322" s="22">
        <v>9</v>
      </c>
      <c r="E322" s="22">
        <v>12</v>
      </c>
      <c r="F322" s="22">
        <v>19</v>
      </c>
      <c r="G322" s="22">
        <v>20</v>
      </c>
      <c r="H322" s="22">
        <v>26</v>
      </c>
      <c r="I322" s="22">
        <v>28</v>
      </c>
      <c r="J322" s="22" t="s">
        <v>10</v>
      </c>
    </row>
    <row r="323" spans="1:10" x14ac:dyDescent="0.25">
      <c r="A323" s="22">
        <v>323</v>
      </c>
      <c r="B323" s="22" t="s">
        <v>346</v>
      </c>
      <c r="C323" s="22">
        <v>1</v>
      </c>
      <c r="D323" s="22">
        <v>9</v>
      </c>
      <c r="E323" s="22">
        <v>24</v>
      </c>
      <c r="F323" s="22">
        <v>25</v>
      </c>
      <c r="G323" s="22">
        <v>27</v>
      </c>
      <c r="H323" s="22">
        <v>29</v>
      </c>
      <c r="I323" s="22">
        <v>30</v>
      </c>
      <c r="J323" s="22" t="s">
        <v>13</v>
      </c>
    </row>
    <row r="324" spans="1:10" x14ac:dyDescent="0.25">
      <c r="A324" s="22">
        <v>324</v>
      </c>
      <c r="B324" s="22" t="s">
        <v>347</v>
      </c>
      <c r="C324" s="22">
        <v>3</v>
      </c>
      <c r="D324" s="22">
        <v>6</v>
      </c>
      <c r="E324" s="22">
        <v>14</v>
      </c>
      <c r="F324" s="22">
        <v>18</v>
      </c>
      <c r="G324" s="22">
        <v>24</v>
      </c>
      <c r="H324" s="22">
        <v>27</v>
      </c>
      <c r="I324" s="22">
        <v>30</v>
      </c>
      <c r="J324" s="22" t="s">
        <v>19</v>
      </c>
    </row>
    <row r="325" spans="1:10" x14ac:dyDescent="0.25">
      <c r="A325" s="22">
        <v>325</v>
      </c>
      <c r="B325" s="22" t="s">
        <v>348</v>
      </c>
      <c r="C325" s="22">
        <v>7</v>
      </c>
      <c r="D325" s="22">
        <v>8</v>
      </c>
      <c r="E325" s="22">
        <v>19</v>
      </c>
      <c r="F325" s="22">
        <v>20</v>
      </c>
      <c r="G325" s="22">
        <v>21</v>
      </c>
      <c r="H325" s="22">
        <v>24</v>
      </c>
      <c r="I325" s="22">
        <v>26</v>
      </c>
      <c r="J325" s="22" t="s">
        <v>18</v>
      </c>
    </row>
    <row r="326" spans="1:10" x14ac:dyDescent="0.25">
      <c r="A326" s="22">
        <v>326</v>
      </c>
      <c r="B326" s="22" t="s">
        <v>349</v>
      </c>
      <c r="C326" s="22">
        <v>1</v>
      </c>
      <c r="D326" s="22">
        <v>10</v>
      </c>
      <c r="E326" s="22">
        <v>15</v>
      </c>
      <c r="F326" s="22">
        <v>16</v>
      </c>
      <c r="G326" s="22">
        <v>22</v>
      </c>
      <c r="H326" s="22">
        <v>24</v>
      </c>
      <c r="I326" s="22">
        <v>29</v>
      </c>
      <c r="J326" s="22" t="s">
        <v>13</v>
      </c>
    </row>
    <row r="327" spans="1:10" x14ac:dyDescent="0.25">
      <c r="A327" s="22">
        <v>327</v>
      </c>
      <c r="B327" s="22" t="s">
        <v>350</v>
      </c>
      <c r="C327" s="22">
        <v>4</v>
      </c>
      <c r="D327" s="22">
        <v>9</v>
      </c>
      <c r="E327" s="22">
        <v>13</v>
      </c>
      <c r="F327" s="22">
        <v>15</v>
      </c>
      <c r="G327" s="22">
        <v>21</v>
      </c>
      <c r="H327" s="22">
        <v>23</v>
      </c>
      <c r="I327" s="22">
        <v>25</v>
      </c>
      <c r="J327" s="22" t="s">
        <v>12</v>
      </c>
    </row>
    <row r="328" spans="1:10" x14ac:dyDescent="0.25">
      <c r="A328" s="22">
        <v>328</v>
      </c>
      <c r="B328" s="22" t="s">
        <v>351</v>
      </c>
      <c r="C328" s="22">
        <v>11</v>
      </c>
      <c r="D328" s="22">
        <v>14</v>
      </c>
      <c r="E328" s="22">
        <v>17</v>
      </c>
      <c r="F328" s="22">
        <v>20</v>
      </c>
      <c r="G328" s="22">
        <v>23</v>
      </c>
      <c r="H328" s="22">
        <v>25</v>
      </c>
      <c r="I328" s="22">
        <v>27</v>
      </c>
      <c r="J328" s="22" t="s">
        <v>9</v>
      </c>
    </row>
    <row r="329" spans="1:10" x14ac:dyDescent="0.25">
      <c r="A329" s="22">
        <v>329</v>
      </c>
      <c r="B329" s="22" t="s">
        <v>352</v>
      </c>
      <c r="C329" s="22">
        <v>2</v>
      </c>
      <c r="D329" s="22">
        <v>6</v>
      </c>
      <c r="E329" s="22">
        <v>9</v>
      </c>
      <c r="F329" s="22">
        <v>17</v>
      </c>
      <c r="G329" s="22">
        <v>18</v>
      </c>
      <c r="H329" s="22">
        <v>19</v>
      </c>
      <c r="I329" s="22">
        <v>22</v>
      </c>
      <c r="J329" s="22" t="s">
        <v>17</v>
      </c>
    </row>
    <row r="330" spans="1:10" x14ac:dyDescent="0.25">
      <c r="A330" s="22">
        <v>330</v>
      </c>
      <c r="B330" s="22" t="s">
        <v>353</v>
      </c>
      <c r="C330" s="22">
        <v>7</v>
      </c>
      <c r="D330" s="22">
        <v>10</v>
      </c>
      <c r="E330" s="22">
        <v>11</v>
      </c>
      <c r="F330" s="22">
        <v>17</v>
      </c>
      <c r="G330" s="22">
        <v>23</v>
      </c>
      <c r="H330" s="22">
        <v>24</v>
      </c>
      <c r="I330" s="22">
        <v>29</v>
      </c>
      <c r="J330" s="22" t="s">
        <v>17</v>
      </c>
    </row>
    <row r="331" spans="1:10" x14ac:dyDescent="0.25">
      <c r="A331" s="22">
        <v>331</v>
      </c>
      <c r="B331" s="22" t="s">
        <v>354</v>
      </c>
      <c r="C331" s="22">
        <v>7</v>
      </c>
      <c r="D331" s="22">
        <v>8</v>
      </c>
      <c r="E331" s="22">
        <v>23</v>
      </c>
      <c r="F331" s="22">
        <v>26</v>
      </c>
      <c r="G331" s="22">
        <v>29</v>
      </c>
      <c r="H331" s="22">
        <v>30</v>
      </c>
      <c r="I331" s="22">
        <v>31</v>
      </c>
      <c r="J331" s="22" t="s">
        <v>8</v>
      </c>
    </row>
    <row r="332" spans="1:10" x14ac:dyDescent="0.25">
      <c r="A332" s="22">
        <v>332</v>
      </c>
      <c r="B332" s="22" t="s">
        <v>355</v>
      </c>
      <c r="C332" s="22">
        <v>6</v>
      </c>
      <c r="D332" s="22">
        <v>8</v>
      </c>
      <c r="E332" s="22">
        <v>9</v>
      </c>
      <c r="F332" s="22">
        <v>14</v>
      </c>
      <c r="G332" s="22">
        <v>15</v>
      </c>
      <c r="H332" s="22">
        <v>18</v>
      </c>
      <c r="I332" s="22">
        <v>25</v>
      </c>
      <c r="J332" s="22" t="s">
        <v>13</v>
      </c>
    </row>
    <row r="333" spans="1:10" x14ac:dyDescent="0.25">
      <c r="A333" s="22">
        <v>333</v>
      </c>
      <c r="B333" s="22" t="s">
        <v>356</v>
      </c>
      <c r="C333" s="22">
        <v>5</v>
      </c>
      <c r="D333" s="22">
        <v>10</v>
      </c>
      <c r="E333" s="22">
        <v>13</v>
      </c>
      <c r="F333" s="22">
        <v>16</v>
      </c>
      <c r="G333" s="22">
        <v>18</v>
      </c>
      <c r="H333" s="22">
        <v>20</v>
      </c>
      <c r="I333" s="22">
        <v>22</v>
      </c>
      <c r="J333" s="22" t="s">
        <v>13</v>
      </c>
    </row>
    <row r="334" spans="1:10" x14ac:dyDescent="0.25">
      <c r="A334" s="22">
        <v>334</v>
      </c>
      <c r="B334" s="22" t="s">
        <v>357</v>
      </c>
      <c r="C334" s="22">
        <v>3</v>
      </c>
      <c r="D334" s="22">
        <v>5</v>
      </c>
      <c r="E334" s="22">
        <v>12</v>
      </c>
      <c r="F334" s="22">
        <v>14</v>
      </c>
      <c r="G334" s="22">
        <v>19</v>
      </c>
      <c r="H334" s="22">
        <v>24</v>
      </c>
      <c r="I334" s="22">
        <v>28</v>
      </c>
      <c r="J334" s="22" t="s">
        <v>15</v>
      </c>
    </row>
    <row r="335" spans="1:10" x14ac:dyDescent="0.25">
      <c r="A335" s="22">
        <v>335</v>
      </c>
      <c r="B335" s="22" t="s">
        <v>358</v>
      </c>
      <c r="C335" s="22">
        <v>1</v>
      </c>
      <c r="D335" s="22">
        <v>3</v>
      </c>
      <c r="E335" s="22">
        <v>5</v>
      </c>
      <c r="F335" s="22">
        <v>10</v>
      </c>
      <c r="G335" s="22">
        <v>13</v>
      </c>
      <c r="H335" s="22">
        <v>14</v>
      </c>
      <c r="I335" s="22">
        <v>26</v>
      </c>
      <c r="J335" s="22" t="s">
        <v>10</v>
      </c>
    </row>
    <row r="336" spans="1:10" x14ac:dyDescent="0.25">
      <c r="A336" s="22">
        <v>336</v>
      </c>
      <c r="B336" s="22" t="s">
        <v>359</v>
      </c>
      <c r="C336" s="22">
        <v>4</v>
      </c>
      <c r="D336" s="22">
        <v>8</v>
      </c>
      <c r="E336" s="22">
        <v>11</v>
      </c>
      <c r="F336" s="22">
        <v>13</v>
      </c>
      <c r="G336" s="22">
        <v>23</v>
      </c>
      <c r="H336" s="22">
        <v>26</v>
      </c>
      <c r="I336" s="22">
        <v>28</v>
      </c>
      <c r="J336" s="22" t="s">
        <v>10</v>
      </c>
    </row>
    <row r="337" spans="1:10" x14ac:dyDescent="0.25">
      <c r="A337" s="22">
        <v>337</v>
      </c>
      <c r="B337" s="22" t="s">
        <v>360</v>
      </c>
      <c r="C337" s="22">
        <v>1</v>
      </c>
      <c r="D337" s="22">
        <v>6</v>
      </c>
      <c r="E337" s="22">
        <v>7</v>
      </c>
      <c r="F337" s="22">
        <v>20</v>
      </c>
      <c r="G337" s="22">
        <v>21</v>
      </c>
      <c r="H337" s="22">
        <v>27</v>
      </c>
      <c r="I337" s="22">
        <v>30</v>
      </c>
      <c r="J337" s="22" t="s">
        <v>10</v>
      </c>
    </row>
    <row r="338" spans="1:10" x14ac:dyDescent="0.25">
      <c r="A338" s="22">
        <v>338</v>
      </c>
      <c r="B338" s="22" t="s">
        <v>361</v>
      </c>
      <c r="C338" s="22">
        <v>3</v>
      </c>
      <c r="D338" s="22">
        <v>8</v>
      </c>
      <c r="E338" s="22">
        <v>10</v>
      </c>
      <c r="F338" s="22">
        <v>11</v>
      </c>
      <c r="G338" s="22">
        <v>14</v>
      </c>
      <c r="H338" s="22">
        <v>23</v>
      </c>
      <c r="I338" s="22">
        <v>24</v>
      </c>
      <c r="J338" s="22" t="s">
        <v>16</v>
      </c>
    </row>
    <row r="339" spans="1:10" x14ac:dyDescent="0.25">
      <c r="A339" s="22">
        <v>339</v>
      </c>
      <c r="B339" s="22" t="s">
        <v>362</v>
      </c>
      <c r="C339" s="22">
        <v>1</v>
      </c>
      <c r="D339" s="22">
        <v>5</v>
      </c>
      <c r="E339" s="22">
        <v>9</v>
      </c>
      <c r="F339" s="22">
        <v>10</v>
      </c>
      <c r="G339" s="22">
        <v>23</v>
      </c>
      <c r="H339" s="22">
        <v>24</v>
      </c>
      <c r="I339" s="22">
        <v>25</v>
      </c>
      <c r="J339" s="22" t="s">
        <v>11</v>
      </c>
    </row>
    <row r="340" spans="1:10" x14ac:dyDescent="0.25">
      <c r="A340" s="22">
        <v>340</v>
      </c>
      <c r="B340" s="22" t="s">
        <v>363</v>
      </c>
      <c r="C340" s="22">
        <v>4</v>
      </c>
      <c r="D340" s="22">
        <v>7</v>
      </c>
      <c r="E340" s="22">
        <v>16</v>
      </c>
      <c r="F340" s="22">
        <v>17</v>
      </c>
      <c r="G340" s="22">
        <v>20</v>
      </c>
      <c r="H340" s="22">
        <v>27</v>
      </c>
      <c r="I340" s="22">
        <v>28</v>
      </c>
      <c r="J340" s="22" t="s">
        <v>16</v>
      </c>
    </row>
    <row r="341" spans="1:10" x14ac:dyDescent="0.25">
      <c r="A341" s="22">
        <v>341</v>
      </c>
      <c r="B341" s="22" t="s">
        <v>364</v>
      </c>
      <c r="C341" s="22">
        <v>1</v>
      </c>
      <c r="D341" s="22">
        <v>5</v>
      </c>
      <c r="E341" s="22">
        <v>8</v>
      </c>
      <c r="F341" s="22">
        <v>10</v>
      </c>
      <c r="G341" s="22">
        <v>11</v>
      </c>
      <c r="H341" s="22">
        <v>13</v>
      </c>
      <c r="I341" s="22">
        <v>27</v>
      </c>
      <c r="J341" s="22" t="s">
        <v>13</v>
      </c>
    </row>
    <row r="342" spans="1:10" x14ac:dyDescent="0.25">
      <c r="A342" s="22">
        <v>342</v>
      </c>
      <c r="B342" s="22" t="s">
        <v>365</v>
      </c>
      <c r="C342" s="22">
        <v>2</v>
      </c>
      <c r="D342" s="22">
        <v>7</v>
      </c>
      <c r="E342" s="22">
        <v>8</v>
      </c>
      <c r="F342" s="22">
        <v>11</v>
      </c>
      <c r="G342" s="22">
        <v>12</v>
      </c>
      <c r="H342" s="22">
        <v>20</v>
      </c>
      <c r="I342" s="22">
        <v>30</v>
      </c>
      <c r="J342" s="22" t="s">
        <v>8</v>
      </c>
    </row>
    <row r="343" spans="1:10" x14ac:dyDescent="0.25">
      <c r="A343" s="22">
        <v>343</v>
      </c>
      <c r="B343" s="22" t="s">
        <v>366</v>
      </c>
      <c r="C343" s="22">
        <v>1</v>
      </c>
      <c r="D343" s="22">
        <v>7</v>
      </c>
      <c r="E343" s="22">
        <v>11</v>
      </c>
      <c r="F343" s="22">
        <v>25</v>
      </c>
      <c r="G343" s="22">
        <v>26</v>
      </c>
      <c r="H343" s="22">
        <v>29</v>
      </c>
      <c r="I343" s="22">
        <v>31</v>
      </c>
      <c r="J343" s="22" t="s">
        <v>17</v>
      </c>
    </row>
    <row r="344" spans="1:10" x14ac:dyDescent="0.25">
      <c r="A344" s="22">
        <v>344</v>
      </c>
      <c r="B344" s="22" t="s">
        <v>367</v>
      </c>
      <c r="C344" s="22">
        <v>1</v>
      </c>
      <c r="D344" s="22">
        <v>2</v>
      </c>
      <c r="E344" s="22">
        <v>17</v>
      </c>
      <c r="F344" s="22">
        <v>23</v>
      </c>
      <c r="G344" s="22">
        <v>24</v>
      </c>
      <c r="H344" s="22">
        <v>25</v>
      </c>
      <c r="I344" s="22">
        <v>31</v>
      </c>
      <c r="J344" s="22" t="s">
        <v>10</v>
      </c>
    </row>
    <row r="345" spans="1:10" x14ac:dyDescent="0.25">
      <c r="A345" s="22">
        <v>345</v>
      </c>
      <c r="B345" s="22" t="s">
        <v>368</v>
      </c>
      <c r="C345" s="22">
        <v>5</v>
      </c>
      <c r="D345" s="22">
        <v>7</v>
      </c>
      <c r="E345" s="22">
        <v>8</v>
      </c>
      <c r="F345" s="22">
        <v>13</v>
      </c>
      <c r="G345" s="22">
        <v>22</v>
      </c>
      <c r="H345" s="22">
        <v>26</v>
      </c>
      <c r="I345" s="22">
        <v>30</v>
      </c>
      <c r="J345" s="22" t="s">
        <v>19</v>
      </c>
    </row>
    <row r="346" spans="1:10" x14ac:dyDescent="0.25">
      <c r="A346" s="22">
        <v>346</v>
      </c>
      <c r="B346" s="22" t="s">
        <v>369</v>
      </c>
      <c r="C346" s="22">
        <v>14</v>
      </c>
      <c r="D346" s="22">
        <v>15</v>
      </c>
      <c r="E346" s="22">
        <v>17</v>
      </c>
      <c r="F346" s="22">
        <v>21</v>
      </c>
      <c r="G346" s="22">
        <v>24</v>
      </c>
      <c r="H346" s="22">
        <v>25</v>
      </c>
      <c r="I346" s="22">
        <v>31</v>
      </c>
      <c r="J346" s="22" t="s">
        <v>10</v>
      </c>
    </row>
    <row r="347" spans="1:10" x14ac:dyDescent="0.25">
      <c r="A347" s="22">
        <v>347</v>
      </c>
      <c r="B347" s="22" t="s">
        <v>370</v>
      </c>
      <c r="C347" s="22">
        <v>6</v>
      </c>
      <c r="D347" s="22">
        <v>8</v>
      </c>
      <c r="E347" s="22">
        <v>19</v>
      </c>
      <c r="F347" s="22">
        <v>20</v>
      </c>
      <c r="G347" s="22">
        <v>22</v>
      </c>
      <c r="H347" s="22">
        <v>23</v>
      </c>
      <c r="I347" s="22">
        <v>29</v>
      </c>
      <c r="J347" s="22" t="s">
        <v>12</v>
      </c>
    </row>
    <row r="348" spans="1:10" x14ac:dyDescent="0.25">
      <c r="A348" s="22">
        <v>348</v>
      </c>
      <c r="B348" s="22" t="s">
        <v>371</v>
      </c>
      <c r="C348" s="22">
        <v>2</v>
      </c>
      <c r="D348" s="22">
        <v>10</v>
      </c>
      <c r="E348" s="22">
        <v>18</v>
      </c>
      <c r="F348" s="22">
        <v>19</v>
      </c>
      <c r="G348" s="22">
        <v>24</v>
      </c>
      <c r="H348" s="22">
        <v>26</v>
      </c>
      <c r="I348" s="22">
        <v>27</v>
      </c>
      <c r="J348" s="22" t="s">
        <v>11</v>
      </c>
    </row>
    <row r="349" spans="1:10" x14ac:dyDescent="0.25">
      <c r="A349" s="22">
        <v>349</v>
      </c>
      <c r="B349" s="22" t="s">
        <v>372</v>
      </c>
      <c r="C349" s="22">
        <v>2</v>
      </c>
      <c r="D349" s="22">
        <v>10</v>
      </c>
      <c r="E349" s="22">
        <v>17</v>
      </c>
      <c r="F349" s="22">
        <v>25</v>
      </c>
      <c r="G349" s="22">
        <v>26</v>
      </c>
      <c r="H349" s="22">
        <v>28</v>
      </c>
      <c r="I349" s="22">
        <v>29</v>
      </c>
      <c r="J349" s="22" t="s">
        <v>15</v>
      </c>
    </row>
    <row r="350" spans="1:10" x14ac:dyDescent="0.25">
      <c r="A350" s="22">
        <v>350</v>
      </c>
      <c r="B350" s="22" t="s">
        <v>373</v>
      </c>
      <c r="C350" s="22">
        <v>7</v>
      </c>
      <c r="D350" s="22">
        <v>16</v>
      </c>
      <c r="E350" s="22">
        <v>20</v>
      </c>
      <c r="F350" s="22">
        <v>23</v>
      </c>
      <c r="G350" s="22">
        <v>24</v>
      </c>
      <c r="H350" s="22">
        <v>25</v>
      </c>
      <c r="I350" s="22">
        <v>26</v>
      </c>
      <c r="J350" s="22" t="s">
        <v>14</v>
      </c>
    </row>
    <row r="351" spans="1:10" x14ac:dyDescent="0.25">
      <c r="A351" s="22">
        <v>351</v>
      </c>
      <c r="B351" s="22" t="s">
        <v>374</v>
      </c>
      <c r="C351" s="22">
        <v>4</v>
      </c>
      <c r="D351" s="22">
        <v>8</v>
      </c>
      <c r="E351" s="22">
        <v>9</v>
      </c>
      <c r="F351" s="22">
        <v>11</v>
      </c>
      <c r="G351" s="22">
        <v>18</v>
      </c>
      <c r="H351" s="22">
        <v>19</v>
      </c>
      <c r="I351" s="22">
        <v>26</v>
      </c>
      <c r="J351" s="22" t="s">
        <v>16</v>
      </c>
    </row>
    <row r="352" spans="1:10" x14ac:dyDescent="0.25">
      <c r="A352" s="22">
        <v>352</v>
      </c>
      <c r="B352" s="22" t="s">
        <v>375</v>
      </c>
      <c r="C352" s="22">
        <v>5</v>
      </c>
      <c r="D352" s="22">
        <v>11</v>
      </c>
      <c r="E352" s="22">
        <v>12</v>
      </c>
      <c r="F352" s="22">
        <v>15</v>
      </c>
      <c r="G352" s="22">
        <v>18</v>
      </c>
      <c r="H352" s="22">
        <v>22</v>
      </c>
      <c r="I352" s="22">
        <v>26</v>
      </c>
      <c r="J352" s="22" t="s">
        <v>13</v>
      </c>
    </row>
    <row r="353" spans="1:10" x14ac:dyDescent="0.25">
      <c r="A353" s="22">
        <v>353</v>
      </c>
      <c r="B353" s="22" t="s">
        <v>376</v>
      </c>
      <c r="C353" s="22">
        <v>9</v>
      </c>
      <c r="D353" s="22">
        <v>16</v>
      </c>
      <c r="E353" s="22">
        <v>20</v>
      </c>
      <c r="F353" s="22">
        <v>22</v>
      </c>
      <c r="G353" s="22">
        <v>24</v>
      </c>
      <c r="H353" s="22">
        <v>28</v>
      </c>
      <c r="I353" s="22">
        <v>30</v>
      </c>
      <c r="J353" s="22" t="s">
        <v>18</v>
      </c>
    </row>
    <row r="354" spans="1:10" x14ac:dyDescent="0.25">
      <c r="A354" s="22">
        <v>354</v>
      </c>
      <c r="B354" s="22" t="s">
        <v>377</v>
      </c>
      <c r="C354" s="22">
        <v>6</v>
      </c>
      <c r="D354" s="22">
        <v>8</v>
      </c>
      <c r="E354" s="22">
        <v>20</v>
      </c>
      <c r="F354" s="22">
        <v>21</v>
      </c>
      <c r="G354" s="22">
        <v>24</v>
      </c>
      <c r="H354" s="22">
        <v>28</v>
      </c>
      <c r="I354" s="22">
        <v>29</v>
      </c>
      <c r="J354" s="22" t="s">
        <v>9</v>
      </c>
    </row>
    <row r="355" spans="1:10" x14ac:dyDescent="0.25">
      <c r="A355" s="22">
        <v>355</v>
      </c>
      <c r="B355" s="22" t="s">
        <v>378</v>
      </c>
      <c r="C355" s="22">
        <v>4</v>
      </c>
      <c r="D355" s="22">
        <v>12</v>
      </c>
      <c r="E355" s="22">
        <v>13</v>
      </c>
      <c r="F355" s="22">
        <v>16</v>
      </c>
      <c r="G355" s="22">
        <v>19</v>
      </c>
      <c r="H355" s="22">
        <v>22</v>
      </c>
      <c r="I355" s="22">
        <v>31</v>
      </c>
      <c r="J355" s="22" t="s">
        <v>18</v>
      </c>
    </row>
    <row r="356" spans="1:10" x14ac:dyDescent="0.25">
      <c r="A356" s="22">
        <v>356</v>
      </c>
      <c r="B356" s="22" t="s">
        <v>379</v>
      </c>
      <c r="C356" s="22">
        <v>1</v>
      </c>
      <c r="D356" s="22">
        <v>2</v>
      </c>
      <c r="E356" s="22">
        <v>10</v>
      </c>
      <c r="F356" s="22">
        <v>15</v>
      </c>
      <c r="G356" s="22">
        <v>22</v>
      </c>
      <c r="H356" s="22">
        <v>23</v>
      </c>
      <c r="I356" s="22">
        <v>28</v>
      </c>
      <c r="J356" s="22" t="s">
        <v>17</v>
      </c>
    </row>
    <row r="357" spans="1:10" x14ac:dyDescent="0.25">
      <c r="A357" s="22">
        <v>357</v>
      </c>
      <c r="B357" s="22" t="s">
        <v>380</v>
      </c>
      <c r="C357" s="22">
        <v>3</v>
      </c>
      <c r="D357" s="22">
        <v>4</v>
      </c>
      <c r="E357" s="22">
        <v>6</v>
      </c>
      <c r="F357" s="22">
        <v>11</v>
      </c>
      <c r="G357" s="22">
        <v>23</v>
      </c>
      <c r="H357" s="22">
        <v>24</v>
      </c>
      <c r="I357" s="22">
        <v>26</v>
      </c>
      <c r="J357" s="22" t="s">
        <v>12</v>
      </c>
    </row>
    <row r="358" spans="1:10" x14ac:dyDescent="0.25">
      <c r="A358" s="22">
        <v>358</v>
      </c>
      <c r="B358" s="22" t="s">
        <v>381</v>
      </c>
      <c r="C358" s="22">
        <v>3</v>
      </c>
      <c r="D358" s="22">
        <v>4</v>
      </c>
      <c r="E358" s="22">
        <v>5</v>
      </c>
      <c r="F358" s="22">
        <v>15</v>
      </c>
      <c r="G358" s="22">
        <v>25</v>
      </c>
      <c r="H358" s="22">
        <v>27</v>
      </c>
      <c r="I358" s="22">
        <v>29</v>
      </c>
      <c r="J358" s="22" t="s">
        <v>8</v>
      </c>
    </row>
    <row r="359" spans="1:10" x14ac:dyDescent="0.25">
      <c r="A359" s="22">
        <v>359</v>
      </c>
      <c r="B359" s="22" t="s">
        <v>382</v>
      </c>
      <c r="C359" s="22">
        <v>6</v>
      </c>
      <c r="D359" s="22">
        <v>9</v>
      </c>
      <c r="E359" s="22">
        <v>14</v>
      </c>
      <c r="F359" s="22">
        <v>20</v>
      </c>
      <c r="G359" s="22">
        <v>21</v>
      </c>
      <c r="H359" s="22">
        <v>22</v>
      </c>
      <c r="I359" s="22">
        <v>25</v>
      </c>
      <c r="J359" s="22" t="s">
        <v>9</v>
      </c>
    </row>
    <row r="360" spans="1:10" x14ac:dyDescent="0.25">
      <c r="A360" s="22">
        <v>360</v>
      </c>
      <c r="B360" s="22" t="s">
        <v>383</v>
      </c>
      <c r="C360" s="22">
        <v>10</v>
      </c>
      <c r="D360" s="22">
        <v>11</v>
      </c>
      <c r="E360" s="22">
        <v>13</v>
      </c>
      <c r="F360" s="22">
        <v>19</v>
      </c>
      <c r="G360" s="22">
        <v>25</v>
      </c>
      <c r="H360" s="22">
        <v>27</v>
      </c>
      <c r="I360" s="22">
        <v>30</v>
      </c>
      <c r="J360" s="22" t="s">
        <v>15</v>
      </c>
    </row>
    <row r="361" spans="1:10" x14ac:dyDescent="0.25">
      <c r="A361" s="22">
        <v>361</v>
      </c>
      <c r="B361" s="22" t="s">
        <v>384</v>
      </c>
      <c r="C361" s="22">
        <v>1</v>
      </c>
      <c r="D361" s="22">
        <v>4</v>
      </c>
      <c r="E361" s="22">
        <v>5</v>
      </c>
      <c r="F361" s="22">
        <v>12</v>
      </c>
      <c r="G361" s="22">
        <v>14</v>
      </c>
      <c r="H361" s="22">
        <v>22</v>
      </c>
      <c r="I361" s="22">
        <v>27</v>
      </c>
      <c r="J361" s="22" t="s">
        <v>18</v>
      </c>
    </row>
    <row r="362" spans="1:10" x14ac:dyDescent="0.25">
      <c r="A362" s="22">
        <v>362</v>
      </c>
      <c r="B362" s="22" t="s">
        <v>385</v>
      </c>
      <c r="C362" s="22">
        <v>3</v>
      </c>
      <c r="D362" s="22">
        <v>7</v>
      </c>
      <c r="E362" s="22">
        <v>10</v>
      </c>
      <c r="F362" s="22">
        <v>19</v>
      </c>
      <c r="G362" s="22">
        <v>29</v>
      </c>
      <c r="H362" s="22">
        <v>30</v>
      </c>
      <c r="I362" s="22">
        <v>31</v>
      </c>
      <c r="J362" s="22" t="s">
        <v>19</v>
      </c>
    </row>
    <row r="363" spans="1:10" x14ac:dyDescent="0.25">
      <c r="A363" s="22">
        <v>363</v>
      </c>
      <c r="B363" s="22" t="s">
        <v>386</v>
      </c>
      <c r="C363" s="22">
        <v>2</v>
      </c>
      <c r="D363" s="22">
        <v>11</v>
      </c>
      <c r="E363" s="22">
        <v>12</v>
      </c>
      <c r="F363" s="22">
        <v>13</v>
      </c>
      <c r="G363" s="22">
        <v>14</v>
      </c>
      <c r="H363" s="22">
        <v>18</v>
      </c>
      <c r="I363" s="22">
        <v>30</v>
      </c>
      <c r="J363" s="22" t="s">
        <v>15</v>
      </c>
    </row>
    <row r="364" spans="1:10" x14ac:dyDescent="0.25">
      <c r="A364" s="22">
        <v>364</v>
      </c>
      <c r="B364" s="22" t="s">
        <v>387</v>
      </c>
      <c r="C364" s="22">
        <v>3</v>
      </c>
      <c r="D364" s="22">
        <v>6</v>
      </c>
      <c r="E364" s="22">
        <v>7</v>
      </c>
      <c r="F364" s="22">
        <v>12</v>
      </c>
      <c r="G364" s="22">
        <v>15</v>
      </c>
      <c r="H364" s="22">
        <v>23</v>
      </c>
      <c r="I364" s="22">
        <v>28</v>
      </c>
      <c r="J364" s="22" t="s">
        <v>11</v>
      </c>
    </row>
    <row r="365" spans="1:10" x14ac:dyDescent="0.25">
      <c r="A365" s="22">
        <v>365</v>
      </c>
      <c r="B365" s="22" t="s">
        <v>388</v>
      </c>
      <c r="C365" s="22">
        <v>6</v>
      </c>
      <c r="D365" s="22">
        <v>11</v>
      </c>
      <c r="E365" s="22">
        <v>14</v>
      </c>
      <c r="F365" s="22">
        <v>15</v>
      </c>
      <c r="G365" s="22">
        <v>17</v>
      </c>
      <c r="H365" s="22">
        <v>19</v>
      </c>
      <c r="I365" s="22">
        <v>21</v>
      </c>
      <c r="J365" s="22" t="s">
        <v>11</v>
      </c>
    </row>
    <row r="366" spans="1:10" x14ac:dyDescent="0.25">
      <c r="A366" s="22">
        <v>366</v>
      </c>
      <c r="B366" s="22" t="s">
        <v>389</v>
      </c>
      <c r="C366" s="22">
        <v>17</v>
      </c>
      <c r="D366" s="22">
        <v>19</v>
      </c>
      <c r="E366" s="22">
        <v>23</v>
      </c>
      <c r="F366" s="22">
        <v>25</v>
      </c>
      <c r="G366" s="22">
        <v>26</v>
      </c>
      <c r="H366" s="22">
        <v>29</v>
      </c>
      <c r="I366" s="22">
        <v>31</v>
      </c>
      <c r="J366" s="22" t="s">
        <v>14</v>
      </c>
    </row>
    <row r="367" spans="1:10" x14ac:dyDescent="0.25">
      <c r="A367" s="22">
        <v>367</v>
      </c>
      <c r="B367" s="22" t="s">
        <v>390</v>
      </c>
      <c r="C367" s="22">
        <v>6</v>
      </c>
      <c r="D367" s="22">
        <v>15</v>
      </c>
      <c r="E367" s="22">
        <v>17</v>
      </c>
      <c r="F367" s="22">
        <v>22</v>
      </c>
      <c r="G367" s="22">
        <v>23</v>
      </c>
      <c r="H367" s="22">
        <v>26</v>
      </c>
      <c r="I367" s="22">
        <v>29</v>
      </c>
      <c r="J367" s="22" t="s">
        <v>17</v>
      </c>
    </row>
    <row r="368" spans="1:10" x14ac:dyDescent="0.25">
      <c r="A368" s="22">
        <v>368</v>
      </c>
      <c r="B368" s="22" t="s">
        <v>391</v>
      </c>
      <c r="C368" s="22">
        <v>12</v>
      </c>
      <c r="D368" s="22">
        <v>20</v>
      </c>
      <c r="E368" s="22">
        <v>21</v>
      </c>
      <c r="F368" s="22">
        <v>22</v>
      </c>
      <c r="G368" s="22">
        <v>24</v>
      </c>
      <c r="H368" s="22">
        <v>26</v>
      </c>
      <c r="I368" s="22">
        <v>28</v>
      </c>
      <c r="J368" s="22" t="s">
        <v>16</v>
      </c>
    </row>
    <row r="369" spans="1:10" x14ac:dyDescent="0.25">
      <c r="A369" s="22">
        <v>369</v>
      </c>
      <c r="B369" s="22" t="s">
        <v>392</v>
      </c>
      <c r="C369" s="22">
        <v>10</v>
      </c>
      <c r="D369" s="22">
        <v>15</v>
      </c>
      <c r="E369" s="22">
        <v>16</v>
      </c>
      <c r="F369" s="22">
        <v>17</v>
      </c>
      <c r="G369" s="22">
        <v>19</v>
      </c>
      <c r="H369" s="22">
        <v>21</v>
      </c>
      <c r="I369" s="22">
        <v>30</v>
      </c>
      <c r="J369" s="22" t="s">
        <v>15</v>
      </c>
    </row>
    <row r="370" spans="1:10" x14ac:dyDescent="0.25">
      <c r="A370" s="22">
        <v>370</v>
      </c>
      <c r="B370" s="22" t="s">
        <v>393</v>
      </c>
      <c r="C370" s="22">
        <v>4</v>
      </c>
      <c r="D370" s="22">
        <v>6</v>
      </c>
      <c r="E370" s="22">
        <v>11</v>
      </c>
      <c r="F370" s="22">
        <v>15</v>
      </c>
      <c r="G370" s="22">
        <v>19</v>
      </c>
      <c r="H370" s="22">
        <v>21</v>
      </c>
      <c r="I370" s="22">
        <v>22</v>
      </c>
      <c r="J370" s="22" t="s">
        <v>13</v>
      </c>
    </row>
    <row r="371" spans="1:10" x14ac:dyDescent="0.25">
      <c r="A371" s="22">
        <v>371</v>
      </c>
      <c r="B371" s="22" t="s">
        <v>394</v>
      </c>
      <c r="C371" s="22">
        <v>3</v>
      </c>
      <c r="D371" s="22">
        <v>11</v>
      </c>
      <c r="E371" s="22">
        <v>12</v>
      </c>
      <c r="F371" s="22">
        <v>16</v>
      </c>
      <c r="G371" s="22">
        <v>24</v>
      </c>
      <c r="H371" s="22">
        <v>29</v>
      </c>
      <c r="I371" s="22">
        <v>31</v>
      </c>
      <c r="J371" s="22" t="s">
        <v>12</v>
      </c>
    </row>
    <row r="372" spans="1:10" x14ac:dyDescent="0.25">
      <c r="A372" s="22">
        <v>372</v>
      </c>
      <c r="B372" s="22" t="s">
        <v>395</v>
      </c>
      <c r="C372" s="22">
        <v>2</v>
      </c>
      <c r="D372" s="22">
        <v>4</v>
      </c>
      <c r="E372" s="22">
        <v>19</v>
      </c>
      <c r="F372" s="22">
        <v>20</v>
      </c>
      <c r="G372" s="22">
        <v>23</v>
      </c>
      <c r="H372" s="22">
        <v>26</v>
      </c>
      <c r="I372" s="22">
        <v>27</v>
      </c>
      <c r="J372" s="22" t="s">
        <v>9</v>
      </c>
    </row>
    <row r="373" spans="1:10" x14ac:dyDescent="0.25">
      <c r="A373" s="22">
        <v>373</v>
      </c>
      <c r="B373" s="22" t="s">
        <v>396</v>
      </c>
      <c r="C373" s="22">
        <v>5</v>
      </c>
      <c r="D373" s="22">
        <v>10</v>
      </c>
      <c r="E373" s="22">
        <v>21</v>
      </c>
      <c r="F373" s="22">
        <v>25</v>
      </c>
      <c r="G373" s="22">
        <v>26</v>
      </c>
      <c r="H373" s="22">
        <v>29</v>
      </c>
      <c r="I373" s="22">
        <v>31</v>
      </c>
      <c r="J373" s="22" t="s">
        <v>10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DDS62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KANAL DO KADU</cp:lastModifiedBy>
  <dcterms:created xsi:type="dcterms:W3CDTF">2018-11-13T21:36:56Z</dcterms:created>
  <dcterms:modified xsi:type="dcterms:W3CDTF">2020-10-27T01:54:40Z</dcterms:modified>
</cp:coreProperties>
</file>